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ReporteTrimestral!$B$9:$AD$212</definedName>
    <definedName name="_xlnm.Print_Area" localSheetId="0">ReporteTrimestral!$A$1:$AD$214</definedName>
    <definedName name="_xlnm.Print_Titles" localSheetId="0">ReporteTrimestral!$1:$9</definedName>
  </definedNames>
  <calcPr calcId="144525"/>
</workbook>
</file>

<file path=xl/calcChain.xml><?xml version="1.0" encoding="utf-8"?>
<calcChain xmlns="http://schemas.openxmlformats.org/spreadsheetml/2006/main">
  <c r="X212" i="2" l="1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</calcChain>
</file>

<file path=xl/sharedStrings.xml><?xml version="1.0" encoding="utf-8"?>
<sst xmlns="http://schemas.openxmlformats.org/spreadsheetml/2006/main" count="3486" uniqueCount="761">
  <si>
    <t xml:space="preserve">      Tercer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</si>
  <si>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</si>
  <si>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</si>
  <si>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</si>
  <si>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</si>
  <si>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</si>
  <si>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</si>
  <si>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</si>
  <si>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</si>
  <si>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</si>
  <si>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</si>
  <si>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</si>
  <si>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</si>
  <si>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</si>
  <si>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</si>
  <si>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</si>
  <si>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</si>
  <si>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</si>
  <si>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</si>
  <si>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</si>
  <si>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</si>
  <si>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</si>
  <si>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</si>
  <si>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</si>
  <si>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</si>
  <si>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</si>
  <si>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</si>
  <si>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</si>
  <si>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</si>
  <si>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</si>
  <si>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</si>
  <si>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</si>
  <si>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</si>
  <si>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</si>
  <si>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</si>
  <si>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</si>
  <si>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</si>
  <si>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</si>
  <si>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</si>
  <si>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</si>
  <si>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Saltillo</t>
  </si>
  <si>
    <t>Rural</t>
  </si>
  <si>
    <t>Aportaciones Federales</t>
  </si>
  <si>
    <t>33-Aportaciones Federales para Entidades Federativas y Municipios</t>
  </si>
  <si>
    <t>Allende</t>
  </si>
  <si>
    <t>Urbano</t>
  </si>
  <si>
    <t>PRESIDENCIA MUNICIPAL</t>
  </si>
  <si>
    <t>Agua y saneamiento</t>
  </si>
  <si>
    <t>General Cepeda</t>
  </si>
  <si>
    <t>Urbanización</t>
  </si>
  <si>
    <t>Múzquiz</t>
  </si>
  <si>
    <t>Torreón</t>
  </si>
  <si>
    <t>Monclova</t>
  </si>
  <si>
    <t>Zaragoza</t>
  </si>
  <si>
    <t>Castaños</t>
  </si>
  <si>
    <t>Nava</t>
  </si>
  <si>
    <t>Matamoros</t>
  </si>
  <si>
    <t>Sabinas</t>
  </si>
  <si>
    <t>Agujita</t>
  </si>
  <si>
    <t>Acuña</t>
  </si>
  <si>
    <t>Ciudad Acuña</t>
  </si>
  <si>
    <t>Hidalgo</t>
  </si>
  <si>
    <t>San Pedro</t>
  </si>
  <si>
    <t>Educación</t>
  </si>
  <si>
    <t>San Juan de Sabinas</t>
  </si>
  <si>
    <t>Sacramento</t>
  </si>
  <si>
    <t>2017</t>
  </si>
  <si>
    <t>Metros Cuadrados</t>
  </si>
  <si>
    <t>Arteaga</t>
  </si>
  <si>
    <t>Cuatro Ciénegas</t>
  </si>
  <si>
    <t>Francisco I. Madero</t>
  </si>
  <si>
    <t>Ocampo</t>
  </si>
  <si>
    <t>Candela</t>
  </si>
  <si>
    <t>Parras</t>
  </si>
  <si>
    <t>Viesca</t>
  </si>
  <si>
    <t>Metros lineales</t>
  </si>
  <si>
    <t>Otros</t>
  </si>
  <si>
    <t>Vehículos</t>
  </si>
  <si>
    <t>Lote</t>
  </si>
  <si>
    <t>Ramos Arizpe</t>
  </si>
  <si>
    <t>Sistemas De Monitoreo Y Alerta Oportuna Para Zonas Habitacionales</t>
  </si>
  <si>
    <t>122500012</t>
  </si>
  <si>
    <t>Piedras Negras</t>
  </si>
  <si>
    <t>Asistencia Social</t>
  </si>
  <si>
    <t>INSTITUTO COAHUILENSE DE LA INFRAESTRUCTURA FÍSICA EDUCATIVA</t>
  </si>
  <si>
    <t xml:space="preserve">Financiera: Ok. Carga masiva 3er Trim / Física: Ok. Carga masiva 3er Trim / Registro:   </t>
  </si>
  <si>
    <t>Frontera</t>
  </si>
  <si>
    <t>Equipamiento</t>
  </si>
  <si>
    <t>"Cecytec".- Construcción Del Taller De Electrónica Y Obra Exterior.</t>
  </si>
  <si>
    <t>153500035</t>
  </si>
  <si>
    <t>Mobiliario y equipo</t>
  </si>
  <si>
    <t>INSTITUTO COAHUILENSE DE LA INFRAESTRUCTURA FISICA EDUCATIVA</t>
  </si>
  <si>
    <t>Nueva Rosita</t>
  </si>
  <si>
    <t>Instituto Tecnologico De Piedras Negras.- Mobiliario Y Equipo De La Unidad Multifuncional (1a. Etapa).</t>
  </si>
  <si>
    <t>152500091</t>
  </si>
  <si>
    <t>2013</t>
  </si>
  <si>
    <t>SECRETARIA DE INFRAESTRUCTURA</t>
  </si>
  <si>
    <t>Financiera:  / Física:  / Registro: ok</t>
  </si>
  <si>
    <t>SECRETARÍA DE INFRAESTRUCTURA</t>
  </si>
  <si>
    <t>Salud</t>
  </si>
  <si>
    <t>2015</t>
  </si>
  <si>
    <t>COA13160400831362</t>
  </si>
  <si>
    <t>Construccion De Capilla De Velacion En  San Lorenzo Del Mpio San Buenaventura</t>
  </si>
  <si>
    <t>153100011</t>
  </si>
  <si>
    <t>San Buenaventura</t>
  </si>
  <si>
    <t>I012 FAFEF</t>
  </si>
  <si>
    <t>SECRETARIA DE INFRAESTRUCTURA Y TRANSPORTE</t>
  </si>
  <si>
    <t>Financiera:  / Física:  / Registro: ok - SISTEMA: Pasa al siguiente nivel.</t>
  </si>
  <si>
    <t>COA13160400831365</t>
  </si>
  <si>
    <t>Construccion De Capilla De Velacion En El Municipio De San Buenaventura, Coahuila De Zaragoza</t>
  </si>
  <si>
    <t>153100010</t>
  </si>
  <si>
    <t>COA13170200891810</t>
  </si>
  <si>
    <t>subsecretaria de protección civil</t>
  </si>
  <si>
    <t>Financiera:  / Física:  / Registro: programa terminado - SISTEMA: Pasa al siguiente nivel.</t>
  </si>
  <si>
    <t>2014</t>
  </si>
  <si>
    <t>Financiera:  / Física:  / Registro: OK - SISTEMA: Pasa al siguiente nivel.</t>
  </si>
  <si>
    <t>COA14140200314237</t>
  </si>
  <si>
    <t>"Remodelacion Y Modernización De La Procuraduria De La Familia En Saltillo"</t>
  </si>
  <si>
    <t>143000210</t>
  </si>
  <si>
    <t>Financiera:  / Física:  / Registro: OK</t>
  </si>
  <si>
    <t>143000256</t>
  </si>
  <si>
    <t>141800161</t>
  </si>
  <si>
    <t>Seguridad</t>
  </si>
  <si>
    <t>COA14140200355720</t>
  </si>
  <si>
    <t xml:space="preserve">Restauración De Azoteas Y Aplanados En Muros De La Iglesia De Santa Catalina De Sena </t>
  </si>
  <si>
    <t>142300015</t>
  </si>
  <si>
    <t>Cultura y turismo</t>
  </si>
  <si>
    <t>COA14140200359043</t>
  </si>
  <si>
    <t>Construcción Del"Centro De Operaciones Militares",</t>
  </si>
  <si>
    <t>140500007</t>
  </si>
  <si>
    <t>COA14140200359455</t>
  </si>
  <si>
    <t>Trabajos De Campo Para El Proyecto Ejecutivo Para La Pavimentacion Del Camino Sacramento-E.C. Pozuelos</t>
  </si>
  <si>
    <t>141000089</t>
  </si>
  <si>
    <t>Comunicaciones</t>
  </si>
  <si>
    <t>SECRETARIA DE INFARESTRUCTURA</t>
  </si>
  <si>
    <t>Transportes y vialidades</t>
  </si>
  <si>
    <t>COA14150100470187</t>
  </si>
  <si>
    <t>Construccion De Las Obras De Agua Potable Para El Ejido De San Juan De La Vaqueria</t>
  </si>
  <si>
    <t>SECRETARIA DE INFARAESTRUCTURA</t>
  </si>
  <si>
    <t>COA14150400586382</t>
  </si>
  <si>
    <t xml:space="preserve">Construcción De Puente Vado Sobre El Arroyo Las Vacas  En El Municipio De Acuña , Coahuila. </t>
  </si>
  <si>
    <t>140200187</t>
  </si>
  <si>
    <t>COA14160400824115</t>
  </si>
  <si>
    <t>Pavimentacion Asfaltica De Entronque A Carr. A Mieleras Y Calle Sin Nombre</t>
  </si>
  <si>
    <t>ML-020-15</t>
  </si>
  <si>
    <t>PRESIDENCIA MUNICIPAL DE TORREÓN</t>
  </si>
  <si>
    <t>Financiera: OBRA TERMINADA Y FINIQUITADA / Física: OBRA TERMINADA / Registro: REGISTRO OK - SISTEMA: Pasa al siguiente nivel.</t>
  </si>
  <si>
    <t>COA14170100834900</t>
  </si>
  <si>
    <t>Rehabilitacion De Delegacion De La Procuraduria (Area De Ministerios Publicos, Area Policial, Agencia De Detenidos, Asuntos Viales, Agencia Receptora, Administracion Y Sala De Capacitacion)</t>
  </si>
  <si>
    <t>COA14170100835455</t>
  </si>
  <si>
    <t>Coordinacion Y Supervision De La Modernizacion Del Paseo Morelos (1a Etapa)  De La Calle Zaragoza A La Alameda Zaragoza En Col. Centro Torreon</t>
  </si>
  <si>
    <t>ISN-001-15</t>
  </si>
  <si>
    <t>Financiera: OBRA TERMINADA AL 100% PENDIENTE DE PAGO / Física: OBRA TERMINADA / Registro: REGISTRO OK - SISTEMA: Pasa al siguiente nivel.</t>
  </si>
  <si>
    <t>COA14170100835727</t>
  </si>
  <si>
    <t>Construccion De Albergue Deportivo Y Cultural</t>
  </si>
  <si>
    <t>142500073</t>
  </si>
  <si>
    <t>Deporte</t>
  </si>
  <si>
    <t>COA15150100460475</t>
  </si>
  <si>
    <t>Construcción De Puente Paso Superior Vehicular Mieleras ¿ Blvd. Laguna Entronque De Carretera A Mieleras Y Blvd. Laguna En El Km 4 080 De La Carretera A Mieleras  En El Municipio De Torreón, Coah.</t>
  </si>
  <si>
    <t>153500025</t>
  </si>
  <si>
    <t>Piezas</t>
  </si>
  <si>
    <t>COA15150100482097</t>
  </si>
  <si>
    <t>Centro Cultural "Edilberto Y Lily Montemayor ".-Mobiliario Y Equipo.</t>
  </si>
  <si>
    <t>152800011</t>
  </si>
  <si>
    <t>COA15150100482647</t>
  </si>
  <si>
    <t>COA15150100496600</t>
  </si>
  <si>
    <t>Capilla De Velación, Saltillo, Coahuila.</t>
  </si>
  <si>
    <t>153000176</t>
  </si>
  <si>
    <t>Metros</t>
  </si>
  <si>
    <t>COA15150100496637</t>
  </si>
  <si>
    <t>Barda Perimetral De Ciudad Universitaria De La U.A De C Campus Torreon</t>
  </si>
  <si>
    <t>153500084</t>
  </si>
  <si>
    <t>Guerrero</t>
  </si>
  <si>
    <t>153600026</t>
  </si>
  <si>
    <t>COA15150100498907</t>
  </si>
  <si>
    <t>Remodelación Del Instituto Estatal De Defensoría En La Región Sureste Del Estado De Coahuila De Zaragoza.</t>
  </si>
  <si>
    <t>153000050</t>
  </si>
  <si>
    <t>153000177</t>
  </si>
  <si>
    <t xml:space="preserve">Luminaria </t>
  </si>
  <si>
    <t>Escobedo</t>
  </si>
  <si>
    <t>Estudio de preinversión</t>
  </si>
  <si>
    <t>153000071</t>
  </si>
  <si>
    <t>COA15150200544545</t>
  </si>
  <si>
    <t>Construccion De Un Subsolector De Alcantarillado Sanitario Con Descargas Domiciliarias Sobre La Calle Paseo De Los Mirlos Entre Acceso Principal Y Paseo De Las</t>
  </si>
  <si>
    <t>Construccion Y Reposicion De Un Subcolector De Aguas Residuales En El Fracc El Campanario</t>
  </si>
  <si>
    <t>153000072</t>
  </si>
  <si>
    <t>COA15150200544551</t>
  </si>
  <si>
    <t>150600048</t>
  </si>
  <si>
    <t>SECRETARIA INFRAESTRUCTURA</t>
  </si>
  <si>
    <t>151200036</t>
  </si>
  <si>
    <t>Abasolo</t>
  </si>
  <si>
    <t>COA15150200548766</t>
  </si>
  <si>
    <t>Rehabilitación De Cuartel Militar "Puerta Amarilla" Ubicada En Periférico Raúl López Sanchez Km 10 750, Torreón, Coahuila.</t>
  </si>
  <si>
    <t>153500245</t>
  </si>
  <si>
    <t>SECREATARIA DE INFRAESTRUCTURA</t>
  </si>
  <si>
    <t>COA15150300559185</t>
  </si>
  <si>
    <t>"Cobac".- "Juan Francisco Ealy Ortíz": Mob. Y Equipo  De 4 Aulas Did.,2 Aulas De Act. Paraescolares Y Bodega.</t>
  </si>
  <si>
    <t>153000212</t>
  </si>
  <si>
    <t>COA15150300559215</t>
  </si>
  <si>
    <t>Instituto T. De Estudios Sup. Región Carbonífera.-Constr. De 2a. Etapa De La Unidad Multifuncional (Conclusion) Y Obra Exterior.</t>
  </si>
  <si>
    <t>132800059</t>
  </si>
  <si>
    <t>Metros cúbicos</t>
  </si>
  <si>
    <t>Financiera: OBRA TERMINADA Y FINIQUITADA AL 100% / Física: OBRA TERMINADA AL 100% / Registro: REGISTRO OK - SISTEMA: Pasa al siguiente nivel.</t>
  </si>
  <si>
    <t>Construcción Y Equipamiento De Las Unidades De Investigación Y De Atención Integral Para La Nsjp Foranea En El Municipio De Allende,</t>
  </si>
  <si>
    <t>150300027</t>
  </si>
  <si>
    <t>COA15150300581947</t>
  </si>
  <si>
    <t>COA15150300581950</t>
  </si>
  <si>
    <t>Centro De Operaciones Militares (2a. Etapa De Construcción), Allende, Coahuila.</t>
  </si>
  <si>
    <t>150300017</t>
  </si>
  <si>
    <t>Equipamiento Para Salas De Audiencia, Almacenamiento De Información Y Videoconferencias, Equipo De Cómputo Básico Y Equipo De Telecomunicaciones Y/O Centros De Datos.</t>
  </si>
  <si>
    <t>152800053</t>
  </si>
  <si>
    <t>COA15150300581970</t>
  </si>
  <si>
    <t>COA15150300581986</t>
  </si>
  <si>
    <t>Remodelación De Las Oficinas Del Ejecutivo Estatal Ubicadas En Palacio De Gobierno, Saltillo, Coahuila.</t>
  </si>
  <si>
    <t>153000474</t>
  </si>
  <si>
    <t>Equipamiento Del Centro De Justicia Penal De Piedras Negras, Coahuila De Zaragoza</t>
  </si>
  <si>
    <t>152500078</t>
  </si>
  <si>
    <t>COA15150300582020</t>
  </si>
  <si>
    <t>Construcción, Remodelación Y Equipo De La Unidad De Atención Integral Y Bodega De Evidencias Para El Nsjp En La Delegación Norte 1, Piedras Negras, Coahuila.</t>
  </si>
  <si>
    <t>152500075</t>
  </si>
  <si>
    <t>COA15150300582050</t>
  </si>
  <si>
    <t>Construcción Y Equipamiento Del Centro De Justicia Penal De Torreón, Coahuila De Zaragoza (Componente De Equipamiento)</t>
  </si>
  <si>
    <t>153500285</t>
  </si>
  <si>
    <t>COA15150300582055</t>
  </si>
  <si>
    <t>Construcción De La Segunda Etapa Del Centro De Justicia Penal En Torreón, Coahuila.</t>
  </si>
  <si>
    <t>153500253</t>
  </si>
  <si>
    <t>COA15150300582060</t>
  </si>
  <si>
    <t>Construcción, Remodelación, Equipamiento De La Unidad De Atención Integral Y Bodega De Evidencias Para El Nsjp En La Delegación Laguna I, Torreón, Coahuila.</t>
  </si>
  <si>
    <t>153500238</t>
  </si>
  <si>
    <t>COA15150300582063</t>
  </si>
  <si>
    <t>COA15150300582069</t>
  </si>
  <si>
    <t>Construcción De Centro De Operaciones Militares, Viesca, Coahuila.</t>
  </si>
  <si>
    <t>153600028</t>
  </si>
  <si>
    <t>Construcción Y Equipamiento De Las Unidades De Investigación Y De Atención Integral Para La Nsjp Foranea En El Municipio De Parras De La Fuente, Coahuila.</t>
  </si>
  <si>
    <t>152400061</t>
  </si>
  <si>
    <t>COA15150300582074</t>
  </si>
  <si>
    <t>Construcción Y Equipamiento De Las Unidades De Investigación Y De Atención Integral Para La Nsjp Foranea En El Municipio De Francisco I. Madero, Coahuila.</t>
  </si>
  <si>
    <t>150900191</t>
  </si>
  <si>
    <t>COA15150300582076</t>
  </si>
  <si>
    <t>Construcción, Remodelación Y Equipameinto De La Unidad De Atención Integral Y Bodega De Evidencias Para El Nsjp De La Delegación Laguna Ii, En El Municipio De San Pedro, Coahuila.</t>
  </si>
  <si>
    <t>153300274</t>
  </si>
  <si>
    <t>COA15150300582078</t>
  </si>
  <si>
    <t>COA15150300582080</t>
  </si>
  <si>
    <t>152800042</t>
  </si>
  <si>
    <t>COA15150300582481</t>
  </si>
  <si>
    <t>Construcción De Las Salas Provisionales Para El Nsjp En Piedras Negras, Coahuila.</t>
  </si>
  <si>
    <t>152500079</t>
  </si>
  <si>
    <t>COA15150300582482</t>
  </si>
  <si>
    <t>Remodelación De La Delegación De Pgje En Piedras Negras, Coahuila ( Espacios Provisionales)</t>
  </si>
  <si>
    <t>152500080</t>
  </si>
  <si>
    <t>COA15150300582487</t>
  </si>
  <si>
    <t>Remodelación De Las Agencias Foraneas De La Pgje En Villa De Fuente, Coahuila. (Espacios Provisionales)</t>
  </si>
  <si>
    <t>152500081</t>
  </si>
  <si>
    <t>COA15150300582490</t>
  </si>
  <si>
    <t>Construcción De Las Salas Provisionales Para El Nsjp En Sabinas, Coahuila.</t>
  </si>
  <si>
    <t>152800054</t>
  </si>
  <si>
    <t>COA15150300582491</t>
  </si>
  <si>
    <t>Remodelación De La Delegación De La Pgje En Sabinas, Coahuila (Espacios Provisionales).</t>
  </si>
  <si>
    <t>152800055</t>
  </si>
  <si>
    <t>COA15150300582492</t>
  </si>
  <si>
    <t>Remodelación De Las Agencias Foraneas De Pgje En Allende, Coahuila. (Espacios Provisionales).</t>
  </si>
  <si>
    <t>150300069</t>
  </si>
  <si>
    <t>COA15150300585420</t>
  </si>
  <si>
    <t>Salón Para Atención Al Público, Sexta Zona Militar En Saltillo, Coahuila.</t>
  </si>
  <si>
    <t>153000206</t>
  </si>
  <si>
    <t>COA15150300585424</t>
  </si>
  <si>
    <t>Escuela Primaria Anexa A La Normal En El Municipio De Saltillo, Coahuila.</t>
  </si>
  <si>
    <t>153000231</t>
  </si>
  <si>
    <t>COA15150300585430</t>
  </si>
  <si>
    <t>Barda Perimetral Jefatura Oriente Sep, Ubicada En Calle Corona Y Sierra Encantada, Colonia Zapalinamé, Saltillo, Coah.</t>
  </si>
  <si>
    <t>153000572</t>
  </si>
  <si>
    <t>COA15150300585455</t>
  </si>
  <si>
    <t>Construcción De Tanque Elevado En Villa De Nadadores, Coahuila.</t>
  </si>
  <si>
    <t>152100035</t>
  </si>
  <si>
    <t>Nadadores</t>
  </si>
  <si>
    <t>COA15150300585610</t>
  </si>
  <si>
    <t>Rehabilitacion De Bordo Y Camino A Ejido Petronilas</t>
  </si>
  <si>
    <t>151700307</t>
  </si>
  <si>
    <t>COA15150300585614</t>
  </si>
  <si>
    <t>Rehabilitación De Edificio Nodo "A" En El "Parque De Innovación Y Tecnología" En El Municipio De Torreón, Coahuila.</t>
  </si>
  <si>
    <t>153500291</t>
  </si>
  <si>
    <t>2016</t>
  </si>
  <si>
    <t>COA15150400597660</t>
  </si>
  <si>
    <t>Instituto Tecnologico Superior De Muzquiz: Construccion De Unidad Academica Departamental Y Obra Exterior.</t>
  </si>
  <si>
    <t>102000006</t>
  </si>
  <si>
    <t>Ciudad Melchor Múzquiz</t>
  </si>
  <si>
    <t>COA15150400597670</t>
  </si>
  <si>
    <t>Construccion Y Equipamiento De Las Unidades De Investigacion , Agencia De Atencion Integral Y Bodegas De Evidencias Para El Nsjp En La Region Carbonifera</t>
  </si>
  <si>
    <t>154000004</t>
  </si>
  <si>
    <t>COA15160100628880</t>
  </si>
  <si>
    <t>Construccion Y Equipamiento De La Unidades De Investigacion Agencia De Atencion Integral Y Bodega De Evidencias Para El Nsjp En La Delegacion Norte Ii ( Acuña )</t>
  </si>
  <si>
    <t>150200196</t>
  </si>
  <si>
    <t>COA15160100628907</t>
  </si>
  <si>
    <t>Construccion ,Remodelacion Y Equipamiento De Las Unidades De Atencion Integral Y Bodega De Evidencias Para El Nsjp En La Delegacion Laguna Ii (San Pedr0</t>
  </si>
  <si>
    <t>153300279</t>
  </si>
  <si>
    <t>COA15160100628996</t>
  </si>
  <si>
    <t>Construccion , Remodelacion Y Equipamiento De Las Unidades De Atencion Integral Y Bodega De Evidencias Para El Nsjp En La Delegacion Laguna I (Torreon )</t>
  </si>
  <si>
    <t>153500221</t>
  </si>
  <si>
    <t>COA15160100629021</t>
  </si>
  <si>
    <t>COA15160100629052</t>
  </si>
  <si>
    <t>Construccion Y Equipamiento De La Unidad De Investigacion Y Atencion Integral Para El Nsjp, Foranea En El Municipio De Parras De La Fuente, Coahuila De Zaragoza</t>
  </si>
  <si>
    <t>152400062</t>
  </si>
  <si>
    <t>Equipamiento De Telecomunicaciones Para 7 Regiones De La Pgje (Primera Etapa )</t>
  </si>
  <si>
    <t>154500147</t>
  </si>
  <si>
    <t>COA15160100629140</t>
  </si>
  <si>
    <t>SECRETARIA DE INFARSETRUCTURA</t>
  </si>
  <si>
    <t>Construccion Y Equipamiento De Las Unidades De Investigacion Y De Atencion Integral Para El Nsjp Foranea En El Municipio De Francisco I Madero</t>
  </si>
  <si>
    <t>150900192</t>
  </si>
  <si>
    <t>COA15160100629160</t>
  </si>
  <si>
    <t>Construccion Y Equipamientode Las Unidades De Investigacion Y De Atencion Integral Para El Nsjp Foranea Municipio Allende Coah. (Componenete De Equipamiento)</t>
  </si>
  <si>
    <t>150300028</t>
  </si>
  <si>
    <t>COA15160100629171</t>
  </si>
  <si>
    <t>COA15160200669027</t>
  </si>
  <si>
    <t>Instituto Tecnológico Superior De San Pedro De Las Colonias.- Equipamiento Centro De Torneado Cnc.</t>
  </si>
  <si>
    <t>163300087</t>
  </si>
  <si>
    <t xml:space="preserve">Instituto Tecnologico De Estudios Superiores De La Region Carbonifera.- Centro De Maquinado Vertical Y Unidad De Robotica.        </t>
  </si>
  <si>
    <t>162800029</t>
  </si>
  <si>
    <t>Kilómetro</t>
  </si>
  <si>
    <t>Derramadero [Granja]</t>
  </si>
  <si>
    <t>COA15160400812401</t>
  </si>
  <si>
    <t>Construccion De Cuartel Militar</t>
  </si>
  <si>
    <t>COA15160400831353</t>
  </si>
  <si>
    <t>Construccion De Capilla De Velacion En El Municipio De Abasolo</t>
  </si>
  <si>
    <t>150100008</t>
  </si>
  <si>
    <t>COA15160400831355</t>
  </si>
  <si>
    <t>Construccion De Capilla De Velacion En San Fernando Del Mpio Zaragoza</t>
  </si>
  <si>
    <t>153800009</t>
  </si>
  <si>
    <t>COA15160400831357</t>
  </si>
  <si>
    <t>Construccion De Capilla De Velacion En  La Maromadel Mpio Zaragoza</t>
  </si>
  <si>
    <t>153800010</t>
  </si>
  <si>
    <t>COA15160400831358</t>
  </si>
  <si>
    <t>Construccion De Capilla De Velacion En  El Remolino Del Mpio Zaragoza</t>
  </si>
  <si>
    <t>153800008</t>
  </si>
  <si>
    <t>COA15160400831359</t>
  </si>
  <si>
    <t>Construccion De Capilla De Velacion En  El Tío Pío Del Mpio Zaragoza,</t>
  </si>
  <si>
    <t>153800007</t>
  </si>
  <si>
    <t>COA15160400831360</t>
  </si>
  <si>
    <t>Construccion De Capilla De Velacion En El Ejido Chulavista Del Municipio De Ocampo</t>
  </si>
  <si>
    <t>152300010</t>
  </si>
  <si>
    <t>COA15160400831361</t>
  </si>
  <si>
    <t>Construccion De Capilla De Velacion En El Ejido Los Rodriguez Del Municipio De Abasolo</t>
  </si>
  <si>
    <t>150100009</t>
  </si>
  <si>
    <t>COA15160400831469</t>
  </si>
  <si>
    <t>Construcción De Plaza Principal En Viesca</t>
  </si>
  <si>
    <t>COA15170100831498</t>
  </si>
  <si>
    <t>Cimentacion Para El Pino Ornamental Navideño En El Centro De Gobierno</t>
  </si>
  <si>
    <t>153000576</t>
  </si>
  <si>
    <t>COA15170100831500</t>
  </si>
  <si>
    <t>Suministro E Instalación De Minisplits En Sala De Usos Múltiples En El Aeropuerto Francisco Sarabia (Sedena)</t>
  </si>
  <si>
    <t>153500155</t>
  </si>
  <si>
    <t>Financiera: CANCELARON CONTRATO / Física:  / Registro: OK</t>
  </si>
  <si>
    <t>COA15170100834303</t>
  </si>
  <si>
    <t>Construccion De Capilla De Velacion</t>
  </si>
  <si>
    <t>150700012</t>
  </si>
  <si>
    <t>COA15170100835471</t>
  </si>
  <si>
    <t xml:space="preserve">Pluvial Col. Residencial Del Norte Segunda Etapa (Construcción De La Segunda Etapa Del Sistema Pluvial De Residencial Del Norte En Blvd. Fundadores Y Av. De Los Metales </t>
  </si>
  <si>
    <t>ISN-002-15</t>
  </si>
  <si>
    <t>Financiera: OBRA EN PROCESO DE EJECUCIÓN / Física: OBRA EN PROCESO DE EJECUCIÓN / Registro: REGISTRO OK - SISTEMA: Pasa al siguiente nivel.</t>
  </si>
  <si>
    <t>COA15170100835523</t>
  </si>
  <si>
    <t>Pluvial Col. Las Fuentes Equipamientos (Equipamiento De Bombas En Cárcamo La Merced Y La Fuente).</t>
  </si>
  <si>
    <t>ISN-003-15</t>
  </si>
  <si>
    <t>Financiera: SE HIZO UN CONVENIO DE AMPLIACIÓN POR EL AUMENTO DE METAS, OBRA TERMINADA, PENDIENTE DE PAGOS / Física: OBRA TERMINADA / Registro: REGISTRO OK - SISTEMA: Pasa al siguiente nivel.</t>
  </si>
  <si>
    <t>COA15170100835537</t>
  </si>
  <si>
    <t>Desalojo Confinado De Demasias Mediante Tubo De 1.5 Mts. De Diámetro Del Carcamo Sanitario De La Joya Ii-A Canla Tramo Santa Fe</t>
  </si>
  <si>
    <t>ISN-004-15</t>
  </si>
  <si>
    <t>Financiera: OBRA EN PROCESO DE EJECUCIÓN / Física: OBRA EN PROCESO / Registro: REGISTRO OK - SISTEMA: Pasa al siguiente nivel.</t>
  </si>
  <si>
    <t>COA15170100835553</t>
  </si>
  <si>
    <t>Drenaje Pluvial Del Sistema Vial Revolucion (El Centinela) A Canal La Joya Ii En Torreon.</t>
  </si>
  <si>
    <t>ISN-005-15</t>
  </si>
  <si>
    <t>Financiera: OBRA EN PROCESO, PENDIENTE DE PAGO / Física: OBRA EN PROCESO / Registro: REGISTRO OK - SISTEMA: Pasa al siguiente nivel.</t>
  </si>
  <si>
    <t>COA15170100835570</t>
  </si>
  <si>
    <t xml:space="preserve">Coservación De La Carretera Paila - Parras </t>
  </si>
  <si>
    <t>152400056</t>
  </si>
  <si>
    <t>Hospital Materno- Infantil</t>
  </si>
  <si>
    <t>COA15170200885733</t>
  </si>
  <si>
    <t>SECFRETARIA DE INFRAESTRUCTURA Y TRANSPORTE</t>
  </si>
  <si>
    <t>COA15170200888139</t>
  </si>
  <si>
    <t>Construccion Centro Cultural La Jabonera 2ª. Etapa En Calzada Industria Y Av. Gustavo A. Madero S/N En Col. 1ª Y 2ª Rinconada De La Union</t>
  </si>
  <si>
    <t>ML-080-15</t>
  </si>
  <si>
    <t>COA15170200888931</t>
  </si>
  <si>
    <t>Construccion De Ciudad Dif Primera Etapa (Ubicada A Un Costado Del Bosque Urbano Y Polideportivo) En Torreon</t>
  </si>
  <si>
    <t>ML-081-15</t>
  </si>
  <si>
    <t>COA15170200888965</t>
  </si>
  <si>
    <t>Pavimentacion Asfaltica En Varias Calles Del Ejido En Ejido La Rosita</t>
  </si>
  <si>
    <t>FF-005-15</t>
  </si>
  <si>
    <t>COA15170200888976</t>
  </si>
  <si>
    <t xml:space="preserve">Construccion De La Tercera Etapa Del Sistema Pluvial De Residencial Del Norte (Construccion De Linea De Conduccion Pluvial De Carcamo A Colector A La Vega Del Caracol) </t>
  </si>
  <si>
    <t>FF-037-15</t>
  </si>
  <si>
    <t>COA15170200888992</t>
  </si>
  <si>
    <t>Rehabilitacion De Vialidades, Caseta De Control, Carcamo Y Banquitas En Acceso A Ciudad Universitaria Con Boulevard Revolucion En Torreon, Coahuila</t>
  </si>
  <si>
    <t>ML-086-16</t>
  </si>
  <si>
    <t>COA15170200889002</t>
  </si>
  <si>
    <t>Pavimentacion Asfaltica En Crucero Del Paseo Del Tecnologico Y Calzada De La Quimica</t>
  </si>
  <si>
    <t>ML-116-15</t>
  </si>
  <si>
    <t>COA15170200889020</t>
  </si>
  <si>
    <t>Adecuacion Del Sistema Pluvial De Diagonal De Las Fuentes En Colonia Las Fuentes, Valle Dorado, La Fuente Y La Merced, Incluye El Blvd. Diagonal De Las Fuentes En Torreon</t>
  </si>
  <si>
    <t>FF-020-15</t>
  </si>
  <si>
    <t>COA15170200890304</t>
  </si>
  <si>
    <t>Recarpeteo Con Microcarpeta En Diferentes Puntos, Calles Y Avenidas De La Zona Sur En La Ciudad De Torreon, En El Municipio De Torreon, Coahuila</t>
  </si>
  <si>
    <t>ML-083-16</t>
  </si>
  <si>
    <t>Financiera: PAPELERÍA POR EJERCER Y PAGAR. OBRA TERMINADA / Física: OBRA TERMINADA FÍSICAMENTE AL 100% / Registro: REGISTRO OK - SISTEMA: Pasa al siguiente nivel.</t>
  </si>
  <si>
    <t>COA15170200892924</t>
  </si>
  <si>
    <t>Conalep.- Construcción De Aula De Usos Multiples Y Obra Exterior.</t>
  </si>
  <si>
    <t>171000014</t>
  </si>
  <si>
    <t>COA15170300969728</t>
  </si>
  <si>
    <t>Suministro De Palmas, Material, Mano De Obra Y Maquinaria Para Transportar Y Cuidar Durante 60 Días La Vegetación</t>
  </si>
  <si>
    <t>ML-115-15</t>
  </si>
  <si>
    <t>Financiera: OBRA TERMINADA / Física: OBRA TERMINADA / Registro: REGISTRO OK - SISTEMA: Pasa al siguiente nivel.</t>
  </si>
  <si>
    <t>COA16160100625080</t>
  </si>
  <si>
    <t>Construccion Del Complejo Judicial De Acuña (Juzgados De Control Y Las Oficinas Penales Del Instituto Estatal De Defensoría Pública) (Componente De Infraestructura)</t>
  </si>
  <si>
    <t>160200067</t>
  </si>
  <si>
    <t>COA16160100626156</t>
  </si>
  <si>
    <t>Ampliación Edificio Pronnif, Saltillo, Coahuila.</t>
  </si>
  <si>
    <t>163000123</t>
  </si>
  <si>
    <t>COA16160100626311</t>
  </si>
  <si>
    <t>Centro De Internamiento, Diagnóstico Y Tratamiento De Adolescentes Varonil De Saltillo.- Etapa De Ampliación.</t>
  </si>
  <si>
    <t>163000157</t>
  </si>
  <si>
    <t>COA16160100626316</t>
  </si>
  <si>
    <t>Centro De Internamiento, Diagnóstico Y Tratamiento De Adolescentes Varonil Saltillo.- Etapa De Remodelación.</t>
  </si>
  <si>
    <t>163000156</t>
  </si>
  <si>
    <t>COA16160100626375</t>
  </si>
  <si>
    <t xml:space="preserve">Construccion De Puente En El Blvd. Jose Maria Rodriguez  En El Cruce  Arroyo Ceballos En  El Municipio De Saltillo, Coahuila </t>
  </si>
  <si>
    <t>163000174</t>
  </si>
  <si>
    <t>COA16160100626754</t>
  </si>
  <si>
    <t>Impermeabilización De El Centro Cultural Pilar Rioja, Ubicado En Prolongacion Avenida Colón Y Calle Galeana (Antigua Estación De Ffcc Torreón)</t>
  </si>
  <si>
    <t>163500148</t>
  </si>
  <si>
    <t>COA16160100628445</t>
  </si>
  <si>
    <t>Construcción De Biblioteca En Castaños, Coahuila.</t>
  </si>
  <si>
    <t>160600059</t>
  </si>
  <si>
    <t>COA16160100628500</t>
  </si>
  <si>
    <t>Construcción Del Blvd. Jesús María Ramón, (2a. Etapa)En El Municipio De Acuña, Coahuila.</t>
  </si>
  <si>
    <t>160200084</t>
  </si>
  <si>
    <t>COA16160100631990</t>
  </si>
  <si>
    <t>Vialidad De Acceso A La Universidad Tecnológica De Saltillo En Derramadero (Calle Nogal)</t>
  </si>
  <si>
    <t>163000140</t>
  </si>
  <si>
    <t>Equipo de seguridad</t>
  </si>
  <si>
    <t>1 Ra Etapa De Mejoramiento De Imagen Urbana En Guerrero,  Coahuila</t>
  </si>
  <si>
    <t>161200035</t>
  </si>
  <si>
    <t>COA16160100640283</t>
  </si>
  <si>
    <t>1 Ra Etapa Del Ecoparque Parras,  Coahuila Pueblo Magico</t>
  </si>
  <si>
    <t>162400067</t>
  </si>
  <si>
    <t>COA16160100640285</t>
  </si>
  <si>
    <t>3 Ra Etapa De Mejoramiento De Imagen Urbana En Viesca Coahuila,  Pueblo Magico</t>
  </si>
  <si>
    <t>163600075</t>
  </si>
  <si>
    <t>COA16160100640287</t>
  </si>
  <si>
    <t>1a. Etapa De Candela Pueblo Magico Mejoramiento De Imagen Urbana</t>
  </si>
  <si>
    <t>160500028</t>
  </si>
  <si>
    <t>COA16160100640289</t>
  </si>
  <si>
    <t>160200173</t>
  </si>
  <si>
    <t>Construccion Y Equipamiento De La Unidad De Investigacion Y Atencion Integral Para El Nsjp Foraneas En El Municipio De Zaragoza</t>
  </si>
  <si>
    <t>163800027</t>
  </si>
  <si>
    <t>COA16160100640384</t>
  </si>
  <si>
    <t xml:space="preserve"> Construccion Y Equipamiento De La Unidad De Investigacion Y De Atencion Integral Para El Nsjp Franea En El Municipio De Viesca</t>
  </si>
  <si>
    <t>163600070</t>
  </si>
  <si>
    <t>COA16160100640396</t>
  </si>
  <si>
    <t>COA16160100640626</t>
  </si>
  <si>
    <t>Construcción De Plaza Coahuila Ubicada En Calle Arteaga Y De La Fuente, Saltillo, Coahuila.</t>
  </si>
  <si>
    <t>163000288</t>
  </si>
  <si>
    <t>COA16160200640961</t>
  </si>
  <si>
    <t>Pavimentacion De Acceso Y Retorno A La Universidad Politecnica De Monclova - Frontera</t>
  </si>
  <si>
    <t>161000101</t>
  </si>
  <si>
    <t>COA16160200640962</t>
  </si>
  <si>
    <t>Construcción Del Centro De Integración Juvenil Y Atención A Las Adicciones En La Localidad De San Pedro De Las Colonias, Coahuila.</t>
  </si>
  <si>
    <t>163300123</t>
  </si>
  <si>
    <t>COA16160200642866</t>
  </si>
  <si>
    <t>Capilla De Velación En Saltillo, Coahuila.</t>
  </si>
  <si>
    <t>163000436</t>
  </si>
  <si>
    <t>COA16160200643597</t>
  </si>
  <si>
    <t>Centro De Operaciones Militares (3a. Etapa), En Allende, Coahuila.</t>
  </si>
  <si>
    <t>160300051</t>
  </si>
  <si>
    <t>COA16160200643604</t>
  </si>
  <si>
    <t>Centro De Operaciones Militares (3a. Etapa) En Hidalgo, Coahuila.</t>
  </si>
  <si>
    <t>161300048</t>
  </si>
  <si>
    <t>COA16160200668864</t>
  </si>
  <si>
    <t>Instituto Tecnológico Superior De Ciudad Acuña.- Mobiliario Y Equipo De La Unidad Académica Departamental Tipo Ii.</t>
  </si>
  <si>
    <t>160200087</t>
  </si>
  <si>
    <t>COA16160200668899</t>
  </si>
  <si>
    <t>Universidad Tecnológica De La Región Centro De Coahuila.- Trabajos Complementarios De La Rehabilitación De Muros Del Edificio De Biblioteca.</t>
  </si>
  <si>
    <t>161800066</t>
  </si>
  <si>
    <t>COA16160200668909</t>
  </si>
  <si>
    <t>Universidad Politécnica De Piedras Negras.- Complemento De Mobiliario Y Equipo De La Unidad De Docencia .</t>
  </si>
  <si>
    <t>162500110</t>
  </si>
  <si>
    <t>COA16160200669023</t>
  </si>
  <si>
    <t>Universidad Tecnológica De Región Carbonífera De Coahuila.- Constr. De Cisterna, Jardinería Y Trabajos Complementarios De La Construcción Del Estacionamiento.</t>
  </si>
  <si>
    <t>163200057</t>
  </si>
  <si>
    <t>COA16160200684072</t>
  </si>
  <si>
    <t>Edificio Presidencia Municipal De Francisco I. Madero, Coahuila.</t>
  </si>
  <si>
    <t>160900117</t>
  </si>
  <si>
    <t>COA16160200684363</t>
  </si>
  <si>
    <t>Trabajos De Remediacion  Del Arroyo Ceballos Del Km 0 056 Al Km 0  750</t>
  </si>
  <si>
    <t>163000469</t>
  </si>
  <si>
    <t>163300122</t>
  </si>
  <si>
    <t>COA16160200684492</t>
  </si>
  <si>
    <t>Rehabilitacion Puesta En Operacion Y Estabilizacion De La Planta De Tratamiento De Aguas Residuales Con Una Capacidad De 120lps</t>
  </si>
  <si>
    <t>Terminacion De La Primera Etapa Del Sistema De Alcantarillado Mabe</t>
  </si>
  <si>
    <t>162700146</t>
  </si>
  <si>
    <t>COA16160200684947</t>
  </si>
  <si>
    <t>162700145</t>
  </si>
  <si>
    <t>COA16160200685029</t>
  </si>
  <si>
    <t>Conclusion De Sistema Pluvial Guanajuato</t>
  </si>
  <si>
    <t>COA16160200685031</t>
  </si>
  <si>
    <t>Kiosco Monumental Y Explanada</t>
  </si>
  <si>
    <t>162900056</t>
  </si>
  <si>
    <t>COA16160200728805</t>
  </si>
  <si>
    <t>Trabajos En El Cereso Femenil</t>
  </si>
  <si>
    <t>162500148</t>
  </si>
  <si>
    <t>COA16160200728890</t>
  </si>
  <si>
    <t>Trabajos De Revision Reforzamiento E Izaje De Cruz</t>
  </si>
  <si>
    <t>163600079</t>
  </si>
  <si>
    <t>CONTEC-003-15</t>
  </si>
  <si>
    <t>MUNICIPIO DE RAMOS ARIZPE</t>
  </si>
  <si>
    <t>COA16160300737068</t>
  </si>
  <si>
    <t>Parroquia San Vicente Ferrer.- Rehabilitación Del Inmueble.</t>
  </si>
  <si>
    <t>160100040</t>
  </si>
  <si>
    <t>COA16160300745367</t>
  </si>
  <si>
    <t>Construccion De Linea De Agua Potable En La Comunidad Los Mascogos</t>
  </si>
  <si>
    <t>162000373</t>
  </si>
  <si>
    <t>COA16160300745368</t>
  </si>
  <si>
    <t>Prolongación Del Libramiento Venustiano Carranza Para El Enlace De La Carretera Federal 2 A La Carretera Federal 57 (Segunda Etapa)</t>
  </si>
  <si>
    <t>162200103</t>
  </si>
  <si>
    <t xml:space="preserve">SECRETARIA DE INFRAESTRUCTURA Y TRANSPORTE </t>
  </si>
  <si>
    <t>COA16160300745373</t>
  </si>
  <si>
    <t>Plaza Juárez En Saltillo, Coahuila. ( Calle Juárez Entre Matamoros Y Arteaga)</t>
  </si>
  <si>
    <t>163000282</t>
  </si>
  <si>
    <t>COA16160300745376</t>
  </si>
  <si>
    <t>2a. Etapa Pueblo Mágico Cuatrocienegas, Construcción De Arco De Acceso.</t>
  </si>
  <si>
    <t>160700085</t>
  </si>
  <si>
    <t>SECRETARIA DE INFARESTRUCTURA Y TRANSPORTE</t>
  </si>
  <si>
    <t>COA16160300745377</t>
  </si>
  <si>
    <t>Pavimentacion De Diversas Calles</t>
  </si>
  <si>
    <t>160700128</t>
  </si>
  <si>
    <t>COA16160300745378</t>
  </si>
  <si>
    <t xml:space="preserve">Pavimentacion Con Concreto Hidraulico Al Panteon  Municipal En Villa De San Jose Cloete. (1a. Etapa) En El Municipio De Sabinas Coahuila. </t>
  </si>
  <si>
    <t>162800130</t>
  </si>
  <si>
    <t>COA16160300745408</t>
  </si>
  <si>
    <t>Construcción Y Rehabilitación Del Estacionamiento Para El Personal Y Pacientes Del Centro De Rehabilitación Y Educación Especial</t>
  </si>
  <si>
    <t>163000454</t>
  </si>
  <si>
    <t>COA16160300746325</t>
  </si>
  <si>
    <t>Cobac Nueva Creación.-  Trabajos Complementarios A La 1a Etapa Del Edificio.</t>
  </si>
  <si>
    <t>162500047</t>
  </si>
  <si>
    <t>COA16160300746326</t>
  </si>
  <si>
    <t>"Espacio Común".- Trabajos Complementarios En Edificios Y Obra Exterior En La Adecuación De Espacios Para Proyecto "Espacio Común" En Antiguas Instalaciones Del "Cinvestav".</t>
  </si>
  <si>
    <t>162700172</t>
  </si>
  <si>
    <t>COA16160300746329</t>
  </si>
  <si>
    <t>Universidad Politécnica De La Región Laguna.- Construcción De Acceso Y Estacionamiento (1a. Etapa).</t>
  </si>
  <si>
    <t>163300405</t>
  </si>
  <si>
    <t>Santa Teresita de Jesús</t>
  </si>
  <si>
    <t>COA16160300746330</t>
  </si>
  <si>
    <t>Universidad Politécnica De La Región Laguna.- Construcción De Acceso Y Estacionamiento (2a. Etapa).</t>
  </si>
  <si>
    <t>163300406</t>
  </si>
  <si>
    <t>COA16160300746331</t>
  </si>
  <si>
    <t>Jefatura De Sector Estatal.- Trabajos Complementarios  De La Rehabilitación Del Edificio.</t>
  </si>
  <si>
    <t>163500495</t>
  </si>
  <si>
    <t>COA16160400745516</t>
  </si>
  <si>
    <t>Pavimentación En Calles Del Ejido Santa Ana De Arribasan Pedro, Coah.</t>
  </si>
  <si>
    <t>163300413</t>
  </si>
  <si>
    <t>COA16160400814966</t>
  </si>
  <si>
    <t>Pavimentacion En Area De Estacionamiento En La Universidad Tecnologica De La Region Carbonifera</t>
  </si>
  <si>
    <t>163200069</t>
  </si>
  <si>
    <t>COA16170100833763</t>
  </si>
  <si>
    <t>Centro De Atención Integral Especializado En Violencia Contra Las Mujeres</t>
  </si>
  <si>
    <t>COA16170100834491</t>
  </si>
  <si>
    <t>Financiera: OBRA TERMINADA AL 100% / Física: OBRA TERMINADA / Registro: REGISTRO OK - SISTEMA: Pasa al siguiente nivel.</t>
  </si>
  <si>
    <t>COA16170100835587</t>
  </si>
  <si>
    <t>Urbanización De Blvd. Laguna 2da. Etapa.</t>
  </si>
  <si>
    <t>ISN-006-15</t>
  </si>
  <si>
    <t>COA16170100835627</t>
  </si>
  <si>
    <t>Adecuación De Plan Parcial Metropolitano, Mieleras, Torreón-Matamoros</t>
  </si>
  <si>
    <t>ISN-002-16</t>
  </si>
  <si>
    <t>Financiera: PROYECTO EN PROCESO DE ELABORACIÓN / Física: PROYECTO ELABORADO, FINIQUITO EN REVISIÓN / Registro: REGISTRO OK - SISTEMA: Pasa al siguiente nivel.</t>
  </si>
  <si>
    <t>COA16170100835646</t>
  </si>
  <si>
    <t>Acceso Norte A Ciudad Industrial 2 (Calle Praxedis De La Peña Y Calle Juan Brittingham A Carretera La Unión-Matamoros).</t>
  </si>
  <si>
    <t>ISN-004-16</t>
  </si>
  <si>
    <t>COA16170100835658</t>
  </si>
  <si>
    <t>Construcción Del Boulevard Torreón 2000, Cuarta Etapa (De Km 8 760 Al Km 10 100 Del Libramiento Norte A La Altura Del Ejido El Perú Hasta El Libramiento De La Laguna).</t>
  </si>
  <si>
    <t>ISN-005-16</t>
  </si>
  <si>
    <t>COA16170100835668</t>
  </si>
  <si>
    <t>Construcción Del "Paso Superior Vehicular Álamos" Cuerpo Derecho En Periférico Raúl López Sánchez En Col. Álamos.</t>
  </si>
  <si>
    <t>ISN-006-16</t>
  </si>
  <si>
    <t>COA16170100835683</t>
  </si>
  <si>
    <t>Obras Hidraulicas En La Ciudad De Torreon, Carcamo Y Colector Sanitario Residencial Del Nte-Ptar En Torreon</t>
  </si>
  <si>
    <t>ISN-008-16</t>
  </si>
  <si>
    <t>COA16170100835711</t>
  </si>
  <si>
    <t>Obras Hidrúlicas En La Ciudad, Pluvial Torreón 2000 Colonia Centro.</t>
  </si>
  <si>
    <t>ISN-011-16</t>
  </si>
  <si>
    <t>COA16170100835730</t>
  </si>
  <si>
    <t>Obras Hidraulicas En La Ciudad De Torreon, Tuberia Y Equipamiento Pluvial Provitec En Col. Provitec.</t>
  </si>
  <si>
    <t>ISN-012-16</t>
  </si>
  <si>
    <t>COA16170100835741</t>
  </si>
  <si>
    <t>Obras Hidráulicas En La Ciudad De Torreón, Rehabilitación Y Equipamiento Cárcamo Cd. Nazas Polígono 30.</t>
  </si>
  <si>
    <t>ISN-014-16</t>
  </si>
  <si>
    <t>COA16170100835750</t>
  </si>
  <si>
    <t>Obras Hidráulicas En La Ciudad, Equipamiento Y Equipo De Presión En Col. Villas Residenciales.</t>
  </si>
  <si>
    <t>ISN-015-16</t>
  </si>
  <si>
    <t>COA16170100835756</t>
  </si>
  <si>
    <t>Pavimentación En Diferentes Puntos , Calles Y Avenidas De La Ciudad.</t>
  </si>
  <si>
    <t>ISN-017-16</t>
  </si>
  <si>
    <t>Financiera: OBRA TERMINADA, FINIQUITO EN TRÁMITE / Física: OBRA TERMINADA, FINIQUITO EN TRÁMITE / Registro: REGISTRO OK - SISTEMA: Pasa al siguiente nivel.</t>
  </si>
  <si>
    <t>COA16170100835766</t>
  </si>
  <si>
    <t>Alumbrado Público Y Señalamientos En Carretera San Miguel Esterito 8 Km. Col. Jardines Universidad.</t>
  </si>
  <si>
    <t>ISN-018-16</t>
  </si>
  <si>
    <t>COA16170100835773</t>
  </si>
  <si>
    <t>Alumbrado Público Y Señalamiento En Blvd. San Pedro 1.6 Km (Zona Industrial Mieleras) Parque Industrial Ferropuerto Laguna.</t>
  </si>
  <si>
    <t>ISN-019-16</t>
  </si>
  <si>
    <t>COA16170100835783</t>
  </si>
  <si>
    <t>Alumbrado Público Y Señalización De Carretera Antigua San Pedro Hasta Tsm 4.1 Km. (Entre Blvd. Senderos Y Carretera Unión Matamoros).</t>
  </si>
  <si>
    <t>ISN-020-16</t>
  </si>
  <si>
    <t>COA16170100835791</t>
  </si>
  <si>
    <t>Construcción De Blvd. Universidad Entre San Ignacio De Loyola Y Libramiento Norte, Centro De Convenciones Incluye Cruceros Semaforizados.</t>
  </si>
  <si>
    <t>ISN-021-16</t>
  </si>
  <si>
    <t>COA16170100838201</t>
  </si>
  <si>
    <t>Construcción De Blvd. San Ignacio De Loyola De Blvd. Universidad A Blvd. Montessori, Centro De Convenciones Incluye Cruceros Semaforizados.</t>
  </si>
  <si>
    <t xml:space="preserve">ISN-022-16 </t>
  </si>
  <si>
    <t>COA16170100838220</t>
  </si>
  <si>
    <t>Equipamiento De Carcamo De Aguas Pluviales Paseo Morelos Ubicado En Av. Morelos Y C. Gonzalez Ortega Frente A Fuente Del Pensador En Torreon</t>
  </si>
  <si>
    <t xml:space="preserve">ISN-027-16 </t>
  </si>
  <si>
    <t>COA16170100853443</t>
  </si>
  <si>
    <t>Instituto Tecnológico  Superior De Cd. Acuña.- Trabajos Complementarios En Obras Exteriores (Jardinería).</t>
  </si>
  <si>
    <t>170200089</t>
  </si>
  <si>
    <t>COA16170100853461</t>
  </si>
  <si>
    <t>Universidad Politécnica De Ramos Arizpe.- Trabajos De Acondicionamiento En Obra Exterior Del Plantel.</t>
  </si>
  <si>
    <t>172700049</t>
  </si>
  <si>
    <t>COA16170100853498</t>
  </si>
  <si>
    <t>Escuela Secundaria General N° 14 Sección V.- Construcción De Banqueta</t>
  </si>
  <si>
    <t>173000032</t>
  </si>
  <si>
    <t>COA16170100853500</t>
  </si>
  <si>
    <t>Gimnasio-Auditorio Del Cecytec - Agujita.- Instalación De Gradas,Tableros Y Accesorios.</t>
  </si>
  <si>
    <t>173200007</t>
  </si>
  <si>
    <t>COA16170200888096</t>
  </si>
  <si>
    <t>Construcciones De Camellones Y Diversos Cruceros En Calle De Los Vagones Y Calle De Los Metales, Para Integracion De Vialidades Al Parque Lineal Linea Verde</t>
  </si>
  <si>
    <t>ML-089-16</t>
  </si>
  <si>
    <t>Financiera:  / Física: OBRA TERMINADA AL 100% / Registro: REGISTRO OK - SISTEMA: Pasa al siguiente nivel.</t>
  </si>
  <si>
    <t>COA16170200888156</t>
  </si>
  <si>
    <t>Rehabilitacion De Areas Interiores En El Mercado Juarez En Torreon, Centro</t>
  </si>
  <si>
    <t>ML-046-15</t>
  </si>
  <si>
    <t>COA16170200888946</t>
  </si>
  <si>
    <t>Construccion Del Sistema Pluvial De Diagonal De Las Fuentes (Carcamo I, La Merced En Las Colonias Las Fuentes, Valle Dorado, La Fuente Y La Merced)</t>
  </si>
  <si>
    <t>FF-019-15</t>
  </si>
  <si>
    <t>COA16170200889031</t>
  </si>
  <si>
    <t>Obras Hidraulicas En La Ciudad De Torreon, Colectores Colonia La Fuente</t>
  </si>
  <si>
    <t>ISN-009-16</t>
  </si>
  <si>
    <t>Financiera: OBRA EN PROCESO DE EJECUCIÓN, PAGO PENDIENTE POR PARTE DE FINANZAS / Física: OBRA EN PROCESO / Registro: REGISTRO OK - SISTEMA: Pasa al siguiente nivel.</t>
  </si>
  <si>
    <t>COA16170200889056</t>
  </si>
  <si>
    <t>Obras Hidraulicas En La Ciudad De Torreon, Equipamiento Carcamo Pluvial I Y Ii En Senderos En Torreon</t>
  </si>
  <si>
    <t>ISN-016-16</t>
  </si>
  <si>
    <t>Financiera: OBRA EN PROCESO / Física: OBRA FÍSICAMENTE TERMINADA, PENDIENTE AUTORIZACIÓN DE CONCEPTOS EXTRAORDINARIOS / Registro: REGISTRO OK - SISTEMA: Pasa al siguiente nivel.</t>
  </si>
  <si>
    <t>COA16170200889065</t>
  </si>
  <si>
    <t>Construccion De Blvd. Los Grandes Pintores De Calle De Los Continentes A Conexión Con Av. Observatorio. (Bosque Urbano) En Torreon</t>
  </si>
  <si>
    <t>ISN-026-16</t>
  </si>
  <si>
    <t>Financiera: OBRA EN PROCESO DE EJECUCIÓN, PENDIENTE PAGO / Física: OBRA EN PROCESO / Registro: REGISTRO OK - SISTEMA: Pasa al siguiente nivel.</t>
  </si>
  <si>
    <t>COA16170200889090</t>
  </si>
  <si>
    <t>Adecuacion E Interconexion De 139 Camaras De Seguridad Municpal Al Programa Para El Penal Y Urbanas En 57 Intersecciones</t>
  </si>
  <si>
    <t>ISN-028-16</t>
  </si>
  <si>
    <t>Financiera: OBRA EN PROCESO DE EJECUCIÓN, PENDIENTE PAGO DE ANTICIPO / Física: OBRA EN PROCESO DE EJECUCIÓN, PAGO DE ANTICIPO PENDIENTE / Registro: REGISTRO OK - SISTEMA: Pasa al siguiente nivel.</t>
  </si>
  <si>
    <t>COA16170200889165</t>
  </si>
  <si>
    <t>Programa De Ordenamiento Ecologico Territorial En Torreon</t>
  </si>
  <si>
    <t>ISN-029-16</t>
  </si>
  <si>
    <t>Financiera: PROGRAMA EN PROCESO DE ELABORACIÓN / Física: PROYECTO EN PROCESO DE ELABORACIÓN / Registro: REGISTRO OK - SISTEMA: Pasa al siguiente nivel.</t>
  </si>
  <si>
    <t>COA16170200892894</t>
  </si>
  <si>
    <t>COA16170300964090</t>
  </si>
  <si>
    <t>Parroquia San Vicente Ferrer.- Trabajos Complementarios De La Rehabilitación Del Inmueble.</t>
  </si>
  <si>
    <t>170100027</t>
  </si>
  <si>
    <t>COA16170300964099</t>
  </si>
  <si>
    <t>Universidad Tecnológica De La Región Centro De Coahuila.- Conclusión De Trabajos De La Rehabilitación De Muros Del Edificio De Biblioteca.</t>
  </si>
  <si>
    <t>171800096</t>
  </si>
  <si>
    <t>COA16170300964116</t>
  </si>
  <si>
    <t>Escuela Secundaria General Adolfo López Mateos.- Sustitución De Banqueta.</t>
  </si>
  <si>
    <t>173000324</t>
  </si>
  <si>
    <t>COA17170100833196</t>
  </si>
  <si>
    <t>Construcción De Cancha De Usos Múltiples En La Comunidad Negros Maskcogos (Nacimiento)</t>
  </si>
  <si>
    <t>172000016</t>
  </si>
  <si>
    <t>COA17170100833311</t>
  </si>
  <si>
    <t>Construcción De Capilla De Velación</t>
  </si>
  <si>
    <t>172300017</t>
  </si>
  <si>
    <t>SECRETARIA DE INFRAESTRUCTURA Y TYRANSPORTE</t>
  </si>
  <si>
    <t>COA17170100833312</t>
  </si>
  <si>
    <t>Proyecto Para Colocar Piedra Laja En Las Vialidades Preliminares De La Plaza Principal</t>
  </si>
  <si>
    <t>171100002</t>
  </si>
  <si>
    <t>COA17170100852683</t>
  </si>
  <si>
    <t>Restauración De Presidencia Municipal De General Cepeda Antiguo Casco De La Hacienda De San Francisco De Patos (1577) Antigua Morada Del Capitan Francisco De Urdiñola</t>
  </si>
  <si>
    <t>171100003</t>
  </si>
  <si>
    <t>COA17170100852684</t>
  </si>
  <si>
    <t>Pavimentacion  Del Camino Al Ejido El Poleo  (1a. Etapa),</t>
  </si>
  <si>
    <t>170400016</t>
  </si>
  <si>
    <t>COA17170100852685</t>
  </si>
  <si>
    <t>Construcción Del Camino Al Ejido El Cedrito</t>
  </si>
  <si>
    <t>170400015</t>
  </si>
  <si>
    <t>COA17170100852686</t>
  </si>
  <si>
    <t xml:space="preserve"> Cuerpo Adicional Sobre La  Carretera  Saltillo-Monterrey Para El Acceso Al Parque Santa Maria.</t>
  </si>
  <si>
    <t>172700041</t>
  </si>
  <si>
    <t>COA17170100852705</t>
  </si>
  <si>
    <t>Ampliación Del Centro De Justicia Y Empoderamiento De La Mujer</t>
  </si>
  <si>
    <t>173500006</t>
  </si>
  <si>
    <t>COA17170100852706</t>
  </si>
  <si>
    <t>170200005</t>
  </si>
  <si>
    <t>COA17170100852707</t>
  </si>
  <si>
    <t xml:space="preserve">Ampliación Centro De Justicia De La Mujer </t>
  </si>
  <si>
    <t>171000002</t>
  </si>
  <si>
    <t>COA17170100852708</t>
  </si>
  <si>
    <t>Ampliación Edificio B Del Centro De Justicia Y Empoderamiento Para Las Mujeres</t>
  </si>
  <si>
    <t>173000058</t>
  </si>
  <si>
    <t>COA17170100852773</t>
  </si>
  <si>
    <t>Trabajos De Adecuación Edificio Para Albergar El Archivo Estatal Ubicado En La Calle Aldama Y General Cepeda</t>
  </si>
  <si>
    <t>173000006</t>
  </si>
  <si>
    <t>Financiera: LA OBRA ESTA EN PROCESO. / Física: LA OBRA ESTA EN PROCESO. / Registro: LA OBRA ESTA EN PROCESO.</t>
  </si>
  <si>
    <t>COA17170200879397</t>
  </si>
  <si>
    <t>"Benemérita Escuela Normal De Coahuila".- Suministro Y Colocación De Cables De Alimentaciones Grales. De Subestación A Tableros Principales.</t>
  </si>
  <si>
    <t>173000265</t>
  </si>
  <si>
    <t>COA17170200881136</t>
  </si>
  <si>
    <t xml:space="preserve">Construcción De Paso Superior Vehicular En Blvd. Galaz Y Calle San Luis </t>
  </si>
  <si>
    <t>COA17170200889184</t>
  </si>
  <si>
    <t>Construcción De Periférico La Joya - La Partida 2.0 Km (Primera Etapa).</t>
  </si>
  <si>
    <t>ISN-001-17</t>
  </si>
  <si>
    <t>COA17170200892861</t>
  </si>
  <si>
    <t>Instituto T. De Estudios Sup. Region Carbonifera.-Constr. De Unidad Multifuncional (1a. Etapa Y Obra Ext.)</t>
  </si>
  <si>
    <t>COA17170200904304</t>
  </si>
  <si>
    <t>Pavimentación De Estacionamiento Del Centro De Rehabilitacion Social (Cereso) De Piedras Negras Coahuila.</t>
  </si>
  <si>
    <t>172500038</t>
  </si>
  <si>
    <t>COA17170200904337</t>
  </si>
  <si>
    <t>Obra Complementaria De Electrificacion Del Puente Peatonal Contiguo A La Construccion De Puente Paso Superior Vehicular Mieleras - Blvd. Laguna Entronque De Carr. Mieleras Y Blvd. Laguyna Km. 4 080 De</t>
  </si>
  <si>
    <t>173500112</t>
  </si>
  <si>
    <t>COA17170200904340</t>
  </si>
  <si>
    <t>Centro De Operaciones Militares (1° Etapa De Construcción) En El Municipio De Candela, Coahuila De Zaragoza</t>
  </si>
  <si>
    <t>170500005</t>
  </si>
  <si>
    <t>COA17170200904341</t>
  </si>
  <si>
    <t>Trabajos De Pintura Y Rotulación De Los Centros De Fuerza Coahuila En La Region Norte En El Estado De Coahuila De Zaragoza</t>
  </si>
  <si>
    <t>173900002</t>
  </si>
  <si>
    <t>COA17170200904348</t>
  </si>
  <si>
    <t>Trabajos De Pintura Y Rotulación De Los Centros De Fuerza Coahuila En La Region Desierto En El Estado De Coahuila De Zaragoza</t>
  </si>
  <si>
    <t>174100002</t>
  </si>
  <si>
    <t>COA17170200904350</t>
  </si>
  <si>
    <t>Trabajos De Pintura Y Rotulación De Los Centros De Fuerza Coahuila En La Region Centro En El Estado De Coahuila De Zaragoza</t>
  </si>
  <si>
    <t>174200003</t>
  </si>
  <si>
    <t>Financiera: 0 / Física:  / Registro: OK</t>
  </si>
  <si>
    <t>COA17170200904353</t>
  </si>
  <si>
    <t>Trabajos De Pintura Y Rotulación De Los Centros De Fuerza Coahuila En La Region Laguna En El Estado De Coahuila De Zaragoza</t>
  </si>
  <si>
    <t>17430004</t>
  </si>
  <si>
    <t>COA17170200904354</t>
  </si>
  <si>
    <t>Trabajos De Pintura Y Rotulación De Los Centros De Fuerza Coahuila En La Region Sureste En El Estado De Coahuila De Zaragoza</t>
  </si>
  <si>
    <t>174400003</t>
  </si>
  <si>
    <t>COA17170200904358</t>
  </si>
  <si>
    <t>Reparación De Muro Sur Del Gimnasio Nazario S. Ortiz Garza En Saltillo, Coahuila De Zaragoza.</t>
  </si>
  <si>
    <t>173000285</t>
  </si>
  <si>
    <t>COA17170200904359</t>
  </si>
  <si>
    <t>Reparación Área De Caudal De Arroyo Y Bordo En El Área Los Ojitos. En El Municipio De Escobedo, Coahuila De Zaragoza.</t>
  </si>
  <si>
    <t>170800020</t>
  </si>
  <si>
    <t>Mejoramiento De Plantilla Y Taludes En El Cauce Natural Del Arroyo Ceballos En 1,600.00 M.L.Construccion De Un Muro De Gaviones En Un Tramo De 90.00 M.L. En Area Colapsada De Taludes Del Arroyo</t>
  </si>
  <si>
    <t>173000267</t>
  </si>
  <si>
    <t>COA17170200904375</t>
  </si>
  <si>
    <t>COA17170200904601</t>
  </si>
  <si>
    <t xml:space="preserve">Adquirir Y Poner En Funcionamiento Una Estación Móvil De Monitoreo De La Calidad Del Aire Y Meteorología En La Cabecera Municipal De Nava, Coahuila Para </t>
  </si>
  <si>
    <t>172200096</t>
  </si>
  <si>
    <t>COA17170300964132</t>
  </si>
  <si>
    <t>Universidad Tecnológica De Saltillo.- Mobiliario De La Unidad De Docencia.</t>
  </si>
  <si>
    <t>173000294</t>
  </si>
  <si>
    <t>COA17170300966379</t>
  </si>
  <si>
    <t>Conexion Valle Poniente En Colonia Valle Poniente - El Baratillo</t>
  </si>
  <si>
    <t>162700129</t>
  </si>
  <si>
    <t>COA17170300969750</t>
  </si>
  <si>
    <t>Instalación De Un Sistema De Transporte De Pasajeros Por Cable Áreo Tipo Telecabina Desembragable</t>
  </si>
  <si>
    <t>Total: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</si>
</sst>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12"/>
  <sheetViews>
    <sheetView showGridLines="0" tabSelected="1" view="pageBreakPreview" zoomScale="80" zoomScaleNormal="80" zoomScaleSheetLayoutView="80" workbookViewId="0">
      <selection activeCell="F12" sqref="F12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49.5" customHeight="1">
      <c r="A2" s="3"/>
      <c r="B2" s="28" t="s">
        <v>2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4"/>
      <c r="N2" s="4"/>
      <c r="O2" s="4"/>
      <c r="P2" s="4"/>
      <c r="Q2" s="4"/>
      <c r="R2" s="4"/>
      <c r="S2" s="4"/>
      <c r="T2" s="4"/>
      <c r="U2" s="4"/>
      <c r="V2" s="5"/>
      <c r="W2" s="6"/>
      <c r="X2" s="5"/>
      <c r="Y2" s="5"/>
      <c r="AB2" s="5"/>
      <c r="AC2" s="29" t="s">
        <v>0</v>
      </c>
      <c r="AD2" s="29"/>
      <c r="AE2" s="5"/>
    </row>
    <row r="3" spans="1:31" ht="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2.25" customHeight="1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ht="7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ht="15" customHeight="1">
      <c r="A6" s="10"/>
      <c r="B6" s="11" t="s">
        <v>760</v>
      </c>
      <c r="C6" s="11"/>
      <c r="D6" s="11"/>
      <c r="E6" s="11"/>
      <c r="F6" s="11"/>
      <c r="G6" s="11"/>
      <c r="H6" s="11"/>
      <c r="I6" s="11"/>
      <c r="J6" s="11"/>
      <c r="K6" s="11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7.5" customHeight="1">
      <c r="A7" s="10"/>
      <c r="B7" s="7"/>
      <c r="C7" s="7"/>
      <c r="D7" s="7"/>
      <c r="E7" s="10"/>
      <c r="F7" s="10"/>
      <c r="G7" s="10"/>
      <c r="H7" s="10"/>
      <c r="I7" s="10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  <c r="W7" s="13"/>
      <c r="X7" s="13"/>
      <c r="Y7" s="13"/>
      <c r="Z7" s="10"/>
      <c r="AA7" s="10"/>
      <c r="AB7" s="10"/>
      <c r="AC7" s="10"/>
      <c r="AD7" s="10"/>
      <c r="AE7" s="10"/>
    </row>
    <row r="8" spans="1:31" ht="21" customHeight="1" thickBot="1">
      <c r="A8" s="10"/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1"/>
      <c r="P8" s="32" t="s">
        <v>4</v>
      </c>
      <c r="Q8" s="33"/>
      <c r="R8" s="33"/>
      <c r="S8" s="33"/>
      <c r="T8" s="33"/>
      <c r="U8" s="33"/>
      <c r="V8" s="33"/>
      <c r="W8" s="33"/>
      <c r="X8" s="33"/>
      <c r="Y8" s="34"/>
      <c r="Z8" s="35" t="s">
        <v>5</v>
      </c>
      <c r="AA8" s="36"/>
      <c r="AB8" s="36"/>
      <c r="AC8" s="37"/>
      <c r="AD8" s="14"/>
      <c r="AE8" s="10"/>
    </row>
    <row r="9" spans="1:31" s="15" customFormat="1" ht="38.25" customHeight="1">
      <c r="A9" s="16"/>
      <c r="B9" s="17" t="s">
        <v>6</v>
      </c>
      <c r="C9" s="18" t="s">
        <v>7</v>
      </c>
      <c r="D9" s="18" t="s">
        <v>8</v>
      </c>
      <c r="E9" s="18" t="s">
        <v>9</v>
      </c>
      <c r="F9" s="18" t="s">
        <v>10</v>
      </c>
      <c r="G9" s="18" t="s">
        <v>11</v>
      </c>
      <c r="H9" s="18" t="s">
        <v>12</v>
      </c>
      <c r="I9" s="18" t="s">
        <v>13</v>
      </c>
      <c r="J9" s="18" t="s">
        <v>14</v>
      </c>
      <c r="K9" s="19" t="s">
        <v>15</v>
      </c>
      <c r="L9" s="18" t="s">
        <v>16</v>
      </c>
      <c r="M9" s="18" t="s">
        <v>17</v>
      </c>
      <c r="N9" s="18" t="s">
        <v>18</v>
      </c>
      <c r="O9" s="18" t="s">
        <v>19</v>
      </c>
      <c r="P9" s="18" t="s">
        <v>20</v>
      </c>
      <c r="Q9" s="18" t="s">
        <v>21</v>
      </c>
      <c r="R9" s="18" t="s">
        <v>22</v>
      </c>
      <c r="S9" s="19" t="s">
        <v>23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18" t="s">
        <v>29</v>
      </c>
      <c r="Z9" s="18" t="s">
        <v>30</v>
      </c>
      <c r="AA9" s="18" t="s">
        <v>31</v>
      </c>
      <c r="AB9" s="18" t="s">
        <v>32</v>
      </c>
      <c r="AC9" s="18" t="s">
        <v>33</v>
      </c>
      <c r="AD9" s="14" t="s">
        <v>34</v>
      </c>
      <c r="AE9" s="16"/>
    </row>
    <row r="10" spans="1:31" ht="60.75" customHeight="1">
      <c r="A10" s="10"/>
      <c r="B10" s="21" t="s">
        <v>101</v>
      </c>
      <c r="C10" s="21" t="s">
        <v>102</v>
      </c>
      <c r="D10" s="22" t="s">
        <v>103</v>
      </c>
      <c r="E10" s="22" t="s">
        <v>1</v>
      </c>
      <c r="F10" s="22" t="s">
        <v>104</v>
      </c>
      <c r="G10" s="23" t="s">
        <v>36</v>
      </c>
      <c r="H10" s="23" t="s">
        <v>37</v>
      </c>
      <c r="I10" s="24" t="s">
        <v>42</v>
      </c>
      <c r="J10" s="23" t="s">
        <v>105</v>
      </c>
      <c r="K10" s="25" t="s">
        <v>37</v>
      </c>
      <c r="L10" s="23" t="s">
        <v>43</v>
      </c>
      <c r="M10" s="23" t="s">
        <v>106</v>
      </c>
      <c r="N10" s="23" t="s">
        <v>83</v>
      </c>
      <c r="O10" s="25" t="s">
        <v>39</v>
      </c>
      <c r="P10" s="25" t="s">
        <v>95</v>
      </c>
      <c r="Q10" s="23">
        <v>338634.8</v>
      </c>
      <c r="R10" s="23">
        <v>338634.8</v>
      </c>
      <c r="S10" s="23">
        <v>338634.8</v>
      </c>
      <c r="T10" s="23">
        <v>338634.8</v>
      </c>
      <c r="U10" s="23">
        <v>230421.46</v>
      </c>
      <c r="V10" s="23">
        <v>230421.46</v>
      </c>
      <c r="W10" s="23">
        <v>230421.46</v>
      </c>
      <c r="X10" s="26">
        <f t="shared" ref="X10:X60" si="0">IF(ISERROR(V10/R10),0,((V10/R10)*100))</f>
        <v>68.044235264656791</v>
      </c>
      <c r="Y10" s="25">
        <v>0</v>
      </c>
      <c r="Z10" s="25" t="s">
        <v>76</v>
      </c>
      <c r="AA10" s="20">
        <v>100</v>
      </c>
      <c r="AB10" s="26">
        <v>0</v>
      </c>
      <c r="AC10" s="26">
        <v>0</v>
      </c>
      <c r="AD10" s="27" t="s">
        <v>107</v>
      </c>
      <c r="AE10" s="10"/>
    </row>
    <row r="11" spans="1:31" ht="81" customHeight="1">
      <c r="A11" s="10"/>
      <c r="B11" s="21" t="s">
        <v>108</v>
      </c>
      <c r="C11" s="21" t="s">
        <v>109</v>
      </c>
      <c r="D11" s="22" t="s">
        <v>110</v>
      </c>
      <c r="E11" s="22" t="s">
        <v>1</v>
      </c>
      <c r="F11" s="22" t="s">
        <v>104</v>
      </c>
      <c r="G11" s="23" t="s">
        <v>36</v>
      </c>
      <c r="H11" s="23" t="s">
        <v>37</v>
      </c>
      <c r="I11" s="24" t="s">
        <v>42</v>
      </c>
      <c r="J11" s="23" t="s">
        <v>105</v>
      </c>
      <c r="K11" s="25" t="s">
        <v>37</v>
      </c>
      <c r="L11" s="23" t="s">
        <v>43</v>
      </c>
      <c r="M11" s="23" t="s">
        <v>106</v>
      </c>
      <c r="N11" s="23" t="s">
        <v>83</v>
      </c>
      <c r="O11" s="25" t="s">
        <v>39</v>
      </c>
      <c r="P11" s="25" t="s">
        <v>95</v>
      </c>
      <c r="Q11" s="23">
        <v>338634.8</v>
      </c>
      <c r="R11" s="23">
        <v>338634.8</v>
      </c>
      <c r="S11" s="23">
        <v>338634.8</v>
      </c>
      <c r="T11" s="23">
        <v>338634.8</v>
      </c>
      <c r="U11" s="23">
        <v>230421.46</v>
      </c>
      <c r="V11" s="23">
        <v>230421.46</v>
      </c>
      <c r="W11" s="23">
        <v>230421.46</v>
      </c>
      <c r="X11" s="26">
        <f t="shared" si="0"/>
        <v>68.044235264656791</v>
      </c>
      <c r="Y11" s="25">
        <v>0</v>
      </c>
      <c r="Z11" s="25" t="s">
        <v>76</v>
      </c>
      <c r="AA11" s="20">
        <v>200</v>
      </c>
      <c r="AB11" s="26">
        <v>0</v>
      </c>
      <c r="AC11" s="26">
        <v>0</v>
      </c>
      <c r="AD11" s="27" t="s">
        <v>97</v>
      </c>
      <c r="AE11" s="10"/>
    </row>
    <row r="12" spans="1:31" ht="94.5" customHeight="1">
      <c r="A12" s="10"/>
      <c r="B12" s="21" t="s">
        <v>111</v>
      </c>
      <c r="C12" s="21" t="s">
        <v>80</v>
      </c>
      <c r="D12" s="22" t="s">
        <v>81</v>
      </c>
      <c r="E12" s="22" t="s">
        <v>1</v>
      </c>
      <c r="F12" s="22" t="s">
        <v>82</v>
      </c>
      <c r="G12" s="23" t="s">
        <v>82</v>
      </c>
      <c r="H12" s="23" t="s">
        <v>45</v>
      </c>
      <c r="I12" s="24" t="s">
        <v>42</v>
      </c>
      <c r="J12" s="23" t="s">
        <v>105</v>
      </c>
      <c r="K12" s="25" t="s">
        <v>37</v>
      </c>
      <c r="L12" s="23" t="s">
        <v>43</v>
      </c>
      <c r="M12" s="23" t="s">
        <v>112</v>
      </c>
      <c r="N12" s="23" t="s">
        <v>83</v>
      </c>
      <c r="O12" s="25" t="s">
        <v>39</v>
      </c>
      <c r="P12" s="25" t="s">
        <v>95</v>
      </c>
      <c r="Q12" s="23">
        <v>2685761</v>
      </c>
      <c r="R12" s="23">
        <v>402864.08</v>
      </c>
      <c r="S12" s="23">
        <v>402864.08</v>
      </c>
      <c r="T12" s="23">
        <v>402864.08</v>
      </c>
      <c r="U12" s="23">
        <v>402864.08</v>
      </c>
      <c r="V12" s="23">
        <v>402864.08</v>
      </c>
      <c r="W12" s="23">
        <v>402864.08</v>
      </c>
      <c r="X12" s="26">
        <f t="shared" si="0"/>
        <v>100</v>
      </c>
      <c r="Y12" s="25">
        <v>0</v>
      </c>
      <c r="Z12" s="25" t="s">
        <v>87</v>
      </c>
      <c r="AA12" s="20">
        <v>1</v>
      </c>
      <c r="AB12" s="26">
        <v>0</v>
      </c>
      <c r="AC12" s="26">
        <v>100</v>
      </c>
      <c r="AD12" s="27" t="s">
        <v>113</v>
      </c>
      <c r="AE12" s="10"/>
    </row>
    <row r="13" spans="1:31" ht="60.75" customHeight="1">
      <c r="A13" s="10"/>
      <c r="B13" s="21" t="s">
        <v>116</v>
      </c>
      <c r="C13" s="21" t="s">
        <v>117</v>
      </c>
      <c r="D13" s="22" t="s">
        <v>118</v>
      </c>
      <c r="E13" s="22" t="s">
        <v>1</v>
      </c>
      <c r="F13" s="22" t="s">
        <v>40</v>
      </c>
      <c r="G13" s="23" t="s">
        <v>36</v>
      </c>
      <c r="H13" s="23" t="s">
        <v>37</v>
      </c>
      <c r="I13" s="24" t="s">
        <v>42</v>
      </c>
      <c r="J13" s="23" t="s">
        <v>105</v>
      </c>
      <c r="K13" s="25" t="s">
        <v>37</v>
      </c>
      <c r="L13" s="23" t="s">
        <v>43</v>
      </c>
      <c r="M13" s="23" t="s">
        <v>96</v>
      </c>
      <c r="N13" s="23" t="s">
        <v>38</v>
      </c>
      <c r="O13" s="25" t="s">
        <v>39</v>
      </c>
      <c r="P13" s="25" t="s">
        <v>114</v>
      </c>
      <c r="Q13" s="23">
        <v>7011627.7000000002</v>
      </c>
      <c r="R13" s="23">
        <v>7011627.7000000002</v>
      </c>
      <c r="S13" s="23">
        <v>7011627.7000000002</v>
      </c>
      <c r="T13" s="23">
        <v>7011627.7000000002</v>
      </c>
      <c r="U13" s="23">
        <v>5941669.9400000004</v>
      </c>
      <c r="V13" s="23">
        <v>5941669.9400000004</v>
      </c>
      <c r="W13" s="23">
        <v>5941669.9400000004</v>
      </c>
      <c r="X13" s="26">
        <f t="shared" si="0"/>
        <v>84.740237134952281</v>
      </c>
      <c r="Y13" s="25">
        <v>0</v>
      </c>
      <c r="Z13" s="25" t="s">
        <v>67</v>
      </c>
      <c r="AA13" s="20">
        <v>2000</v>
      </c>
      <c r="AB13" s="26">
        <v>100</v>
      </c>
      <c r="AC13" s="26">
        <v>0</v>
      </c>
      <c r="AD13" s="27" t="s">
        <v>115</v>
      </c>
      <c r="AE13" s="10"/>
    </row>
    <row r="14" spans="1:31" ht="67.5" customHeight="1">
      <c r="A14" s="10"/>
      <c r="B14" s="21" t="s">
        <v>123</v>
      </c>
      <c r="C14" s="21" t="s">
        <v>124</v>
      </c>
      <c r="D14" s="22" t="s">
        <v>125</v>
      </c>
      <c r="E14" s="22" t="s">
        <v>1</v>
      </c>
      <c r="F14" s="22" t="s">
        <v>71</v>
      </c>
      <c r="G14" s="23" t="s">
        <v>36</v>
      </c>
      <c r="H14" s="23" t="s">
        <v>37</v>
      </c>
      <c r="I14" s="24" t="s">
        <v>42</v>
      </c>
      <c r="J14" s="23" t="s">
        <v>105</v>
      </c>
      <c r="K14" s="25" t="s">
        <v>37</v>
      </c>
      <c r="L14" s="23" t="s">
        <v>43</v>
      </c>
      <c r="M14" s="23" t="s">
        <v>96</v>
      </c>
      <c r="N14" s="23" t="s">
        <v>126</v>
      </c>
      <c r="O14" s="25" t="s">
        <v>39</v>
      </c>
      <c r="P14" s="25" t="s">
        <v>114</v>
      </c>
      <c r="Q14" s="23">
        <v>1544669.82</v>
      </c>
      <c r="R14" s="23">
        <v>1403261.89</v>
      </c>
      <c r="S14" s="23">
        <v>1403261.89</v>
      </c>
      <c r="T14" s="23">
        <v>1403261.89</v>
      </c>
      <c r="U14" s="23">
        <v>1403261.89</v>
      </c>
      <c r="V14" s="23">
        <v>1403261.89</v>
      </c>
      <c r="W14" s="23">
        <v>1403261.89</v>
      </c>
      <c r="X14" s="26">
        <f t="shared" si="0"/>
        <v>100</v>
      </c>
      <c r="Y14" s="25">
        <v>0</v>
      </c>
      <c r="Z14" s="25" t="s">
        <v>76</v>
      </c>
      <c r="AA14" s="20">
        <v>1000</v>
      </c>
      <c r="AB14" s="26">
        <v>0</v>
      </c>
      <c r="AC14" s="26">
        <v>0</v>
      </c>
      <c r="AD14" s="27" t="s">
        <v>115</v>
      </c>
      <c r="AE14" s="10"/>
    </row>
    <row r="15" spans="1:31" ht="67.5" customHeight="1">
      <c r="A15" s="10"/>
      <c r="B15" s="21" t="s">
        <v>127</v>
      </c>
      <c r="C15" s="21" t="s">
        <v>128</v>
      </c>
      <c r="D15" s="22" t="s">
        <v>129</v>
      </c>
      <c r="E15" s="22" t="s">
        <v>1</v>
      </c>
      <c r="F15" s="22" t="s">
        <v>72</v>
      </c>
      <c r="G15" s="23" t="s">
        <v>36</v>
      </c>
      <c r="H15" s="23" t="s">
        <v>37</v>
      </c>
      <c r="I15" s="24" t="s">
        <v>42</v>
      </c>
      <c r="J15" s="23" t="s">
        <v>105</v>
      </c>
      <c r="K15" s="25" t="s">
        <v>37</v>
      </c>
      <c r="L15" s="23" t="s">
        <v>43</v>
      </c>
      <c r="M15" s="23" t="s">
        <v>96</v>
      </c>
      <c r="N15" s="23" t="s">
        <v>122</v>
      </c>
      <c r="O15" s="25" t="s">
        <v>39</v>
      </c>
      <c r="P15" s="25" t="s">
        <v>114</v>
      </c>
      <c r="Q15" s="23">
        <v>2200000</v>
      </c>
      <c r="R15" s="23">
        <v>2174567.83</v>
      </c>
      <c r="S15" s="23">
        <v>2174567.83</v>
      </c>
      <c r="T15" s="23">
        <v>2174567.83</v>
      </c>
      <c r="U15" s="23">
        <v>1521852.36</v>
      </c>
      <c r="V15" s="23">
        <v>1521852.36</v>
      </c>
      <c r="W15" s="23">
        <v>1521852.36</v>
      </c>
      <c r="X15" s="26">
        <f t="shared" si="0"/>
        <v>69.98412921430922</v>
      </c>
      <c r="Y15" s="25">
        <v>0</v>
      </c>
      <c r="Z15" s="25" t="s">
        <v>76</v>
      </c>
      <c r="AA15" s="20">
        <v>1000</v>
      </c>
      <c r="AB15" s="26">
        <v>0</v>
      </c>
      <c r="AC15" s="26">
        <v>0</v>
      </c>
      <c r="AD15" s="27" t="s">
        <v>107</v>
      </c>
      <c r="AE15" s="10"/>
    </row>
    <row r="16" spans="1:31" ht="94.5" customHeight="1">
      <c r="A16" s="10"/>
      <c r="B16" s="21" t="s">
        <v>130</v>
      </c>
      <c r="C16" s="21" t="s">
        <v>131</v>
      </c>
      <c r="D16" s="22" t="s">
        <v>132</v>
      </c>
      <c r="E16" s="22" t="s">
        <v>1</v>
      </c>
      <c r="F16" s="22" t="s">
        <v>86</v>
      </c>
      <c r="G16" s="23" t="s">
        <v>36</v>
      </c>
      <c r="H16" s="23" t="s">
        <v>37</v>
      </c>
      <c r="I16" s="24" t="s">
        <v>42</v>
      </c>
      <c r="J16" s="23" t="s">
        <v>105</v>
      </c>
      <c r="K16" s="25" t="s">
        <v>37</v>
      </c>
      <c r="L16" s="23" t="s">
        <v>43</v>
      </c>
      <c r="M16" s="23" t="s">
        <v>96</v>
      </c>
      <c r="N16" s="23" t="s">
        <v>133</v>
      </c>
      <c r="O16" s="25" t="s">
        <v>39</v>
      </c>
      <c r="P16" s="25" t="s">
        <v>114</v>
      </c>
      <c r="Q16" s="23">
        <v>451820</v>
      </c>
      <c r="R16" s="23">
        <v>131646.82999999999</v>
      </c>
      <c r="S16" s="23">
        <v>131646.82999999999</v>
      </c>
      <c r="T16" s="23">
        <v>131646.82999999999</v>
      </c>
      <c r="U16" s="23">
        <v>131646.82999999999</v>
      </c>
      <c r="V16" s="23">
        <v>131646.82999999999</v>
      </c>
      <c r="W16" s="23">
        <v>131646.82999999999</v>
      </c>
      <c r="X16" s="26">
        <f t="shared" si="0"/>
        <v>100</v>
      </c>
      <c r="Y16" s="25">
        <v>0</v>
      </c>
      <c r="Z16" s="25" t="s">
        <v>67</v>
      </c>
      <c r="AA16" s="20">
        <v>1</v>
      </c>
      <c r="AB16" s="26">
        <v>100</v>
      </c>
      <c r="AC16" s="26">
        <v>0</v>
      </c>
      <c r="AD16" s="27" t="s">
        <v>119</v>
      </c>
      <c r="AE16" s="10"/>
    </row>
    <row r="17" spans="1:31" ht="67.5" customHeight="1">
      <c r="A17" s="10"/>
      <c r="B17" s="21" t="s">
        <v>136</v>
      </c>
      <c r="C17" s="21" t="s">
        <v>137</v>
      </c>
      <c r="D17" s="22" t="s">
        <v>120</v>
      </c>
      <c r="E17" s="22" t="s">
        <v>1</v>
      </c>
      <c r="F17" s="22" t="s">
        <v>40</v>
      </c>
      <c r="G17" s="23" t="s">
        <v>36</v>
      </c>
      <c r="H17" s="23" t="s">
        <v>37</v>
      </c>
      <c r="I17" s="24" t="s">
        <v>42</v>
      </c>
      <c r="J17" s="23" t="s">
        <v>105</v>
      </c>
      <c r="K17" s="25" t="s">
        <v>37</v>
      </c>
      <c r="L17" s="23" t="s">
        <v>43</v>
      </c>
      <c r="M17" s="23" t="s">
        <v>138</v>
      </c>
      <c r="N17" s="23" t="s">
        <v>47</v>
      </c>
      <c r="O17" s="25" t="s">
        <v>39</v>
      </c>
      <c r="P17" s="25" t="s">
        <v>114</v>
      </c>
      <c r="Q17" s="23">
        <v>1702591.19</v>
      </c>
      <c r="R17" s="23">
        <v>1387226.42</v>
      </c>
      <c r="S17" s="23">
        <v>1387226.42</v>
      </c>
      <c r="T17" s="23">
        <v>1387226.42</v>
      </c>
      <c r="U17" s="23">
        <v>1387226.42</v>
      </c>
      <c r="V17" s="23">
        <v>1387226.42</v>
      </c>
      <c r="W17" s="23">
        <v>1387226.42</v>
      </c>
      <c r="X17" s="26">
        <f t="shared" si="0"/>
        <v>100</v>
      </c>
      <c r="Y17" s="25">
        <v>0</v>
      </c>
      <c r="Z17" s="25" t="s">
        <v>67</v>
      </c>
      <c r="AA17" s="20">
        <v>150</v>
      </c>
      <c r="AB17" s="26">
        <v>0</v>
      </c>
      <c r="AC17" s="26">
        <v>0</v>
      </c>
      <c r="AD17" s="27" t="s">
        <v>97</v>
      </c>
      <c r="AE17" s="10"/>
    </row>
    <row r="18" spans="1:31" ht="67.5" customHeight="1">
      <c r="A18" s="10"/>
      <c r="B18" s="21" t="s">
        <v>139</v>
      </c>
      <c r="C18" s="21" t="s">
        <v>140</v>
      </c>
      <c r="D18" s="22" t="s">
        <v>141</v>
      </c>
      <c r="E18" s="22" t="s">
        <v>1</v>
      </c>
      <c r="F18" s="22" t="s">
        <v>59</v>
      </c>
      <c r="G18" s="23" t="s">
        <v>36</v>
      </c>
      <c r="H18" s="23" t="s">
        <v>37</v>
      </c>
      <c r="I18" s="24" t="s">
        <v>42</v>
      </c>
      <c r="J18" s="23" t="s">
        <v>105</v>
      </c>
      <c r="K18" s="25" t="s">
        <v>37</v>
      </c>
      <c r="L18" s="23" t="s">
        <v>43</v>
      </c>
      <c r="M18" s="23" t="s">
        <v>96</v>
      </c>
      <c r="N18" s="23" t="s">
        <v>135</v>
      </c>
      <c r="O18" s="25" t="s">
        <v>39</v>
      </c>
      <c r="P18" s="25" t="s">
        <v>114</v>
      </c>
      <c r="Q18" s="23">
        <v>12452010.15</v>
      </c>
      <c r="R18" s="23">
        <v>38173824.100000001</v>
      </c>
      <c r="S18" s="23">
        <v>38173824.100000001</v>
      </c>
      <c r="T18" s="23">
        <v>38173824.100000001</v>
      </c>
      <c r="U18" s="23">
        <v>36402368.960000001</v>
      </c>
      <c r="V18" s="23">
        <v>36402368.960000001</v>
      </c>
      <c r="W18" s="23">
        <v>35772382.960000001</v>
      </c>
      <c r="X18" s="26">
        <f t="shared" si="0"/>
        <v>95.35950305801299</v>
      </c>
      <c r="Y18" s="25">
        <v>0</v>
      </c>
      <c r="Z18" s="25" t="s">
        <v>76</v>
      </c>
      <c r="AA18" s="20">
        <v>136755</v>
      </c>
      <c r="AB18" s="26">
        <v>0</v>
      </c>
      <c r="AC18" s="26">
        <v>0</v>
      </c>
      <c r="AD18" s="27" t="s">
        <v>107</v>
      </c>
      <c r="AE18" s="10"/>
    </row>
    <row r="19" spans="1:31" ht="67.5" customHeight="1">
      <c r="A19" s="10"/>
      <c r="B19" s="21" t="s">
        <v>142</v>
      </c>
      <c r="C19" s="21" t="s">
        <v>143</v>
      </c>
      <c r="D19" s="22" t="s">
        <v>144</v>
      </c>
      <c r="E19" s="22" t="s">
        <v>1</v>
      </c>
      <c r="F19" s="22" t="s">
        <v>51</v>
      </c>
      <c r="G19" s="23" t="s">
        <v>36</v>
      </c>
      <c r="H19" s="23" t="s">
        <v>37</v>
      </c>
      <c r="I19" s="24" t="s">
        <v>42</v>
      </c>
      <c r="J19" s="23" t="s">
        <v>105</v>
      </c>
      <c r="K19" s="25" t="s">
        <v>37</v>
      </c>
      <c r="L19" s="23" t="s">
        <v>43</v>
      </c>
      <c r="M19" s="23" t="s">
        <v>145</v>
      </c>
      <c r="N19" s="23" t="s">
        <v>135</v>
      </c>
      <c r="O19" s="25" t="s">
        <v>39</v>
      </c>
      <c r="P19" s="25" t="s">
        <v>114</v>
      </c>
      <c r="Q19" s="23">
        <v>2242545</v>
      </c>
      <c r="R19" s="23">
        <v>2242544.38</v>
      </c>
      <c r="S19" s="23">
        <v>2242544.38</v>
      </c>
      <c r="T19" s="23">
        <v>2242544.38</v>
      </c>
      <c r="U19" s="23">
        <v>2242544.38</v>
      </c>
      <c r="V19" s="23">
        <v>2242544.38</v>
      </c>
      <c r="W19" s="23">
        <v>2242544.38</v>
      </c>
      <c r="X19" s="26">
        <f t="shared" si="0"/>
        <v>100</v>
      </c>
      <c r="Y19" s="25">
        <v>0</v>
      </c>
      <c r="Z19" s="25" t="s">
        <v>67</v>
      </c>
      <c r="AA19" s="20">
        <v>50000</v>
      </c>
      <c r="AB19" s="26">
        <v>0</v>
      </c>
      <c r="AC19" s="26">
        <v>100</v>
      </c>
      <c r="AD19" s="27" t="s">
        <v>146</v>
      </c>
      <c r="AE19" s="10"/>
    </row>
    <row r="20" spans="1:31" ht="81" customHeight="1">
      <c r="A20" s="10"/>
      <c r="B20" s="21" t="s">
        <v>147</v>
      </c>
      <c r="C20" s="21" t="s">
        <v>148</v>
      </c>
      <c r="D20" s="22" t="s">
        <v>121</v>
      </c>
      <c r="E20" s="22" t="s">
        <v>1</v>
      </c>
      <c r="F20" s="22" t="s">
        <v>52</v>
      </c>
      <c r="G20" s="23" t="s">
        <v>36</v>
      </c>
      <c r="H20" s="23" t="s">
        <v>37</v>
      </c>
      <c r="I20" s="24" t="s">
        <v>42</v>
      </c>
      <c r="J20" s="23" t="s">
        <v>105</v>
      </c>
      <c r="K20" s="25" t="s">
        <v>37</v>
      </c>
      <c r="L20" s="23" t="s">
        <v>43</v>
      </c>
      <c r="M20" s="23" t="s">
        <v>106</v>
      </c>
      <c r="N20" s="23" t="s">
        <v>122</v>
      </c>
      <c r="O20" s="25" t="s">
        <v>39</v>
      </c>
      <c r="P20" s="25" t="s">
        <v>114</v>
      </c>
      <c r="Q20" s="23">
        <v>1206251</v>
      </c>
      <c r="R20" s="23">
        <v>1188987.6000000001</v>
      </c>
      <c r="S20" s="23">
        <v>1188987.6000000001</v>
      </c>
      <c r="T20" s="23">
        <v>1188987.6000000001</v>
      </c>
      <c r="U20" s="23">
        <v>1188984.52</v>
      </c>
      <c r="V20" s="23">
        <v>1188984.52</v>
      </c>
      <c r="W20" s="23">
        <v>1188984.52</v>
      </c>
      <c r="X20" s="26">
        <f t="shared" si="0"/>
        <v>99.999740956087336</v>
      </c>
      <c r="Y20" s="25">
        <v>0</v>
      </c>
      <c r="Z20" s="25" t="s">
        <v>76</v>
      </c>
      <c r="AA20" s="20">
        <v>5000</v>
      </c>
      <c r="AB20" s="26">
        <v>0</v>
      </c>
      <c r="AC20" s="26">
        <v>0</v>
      </c>
      <c r="AD20" s="27" t="s">
        <v>119</v>
      </c>
      <c r="AE20" s="10"/>
    </row>
    <row r="21" spans="1:31" ht="67.5" customHeight="1">
      <c r="A21" s="10"/>
      <c r="B21" s="21" t="s">
        <v>149</v>
      </c>
      <c r="C21" s="21" t="s">
        <v>150</v>
      </c>
      <c r="D21" s="22" t="s">
        <v>151</v>
      </c>
      <c r="E21" s="22" t="s">
        <v>1</v>
      </c>
      <c r="F21" s="22" t="s">
        <v>51</v>
      </c>
      <c r="G21" s="23" t="s">
        <v>36</v>
      </c>
      <c r="H21" s="23" t="s">
        <v>37</v>
      </c>
      <c r="I21" s="24" t="s">
        <v>42</v>
      </c>
      <c r="J21" s="23" t="s">
        <v>105</v>
      </c>
      <c r="K21" s="25" t="s">
        <v>37</v>
      </c>
      <c r="L21" s="23" t="s">
        <v>43</v>
      </c>
      <c r="M21" s="23" t="s">
        <v>145</v>
      </c>
      <c r="N21" s="23" t="s">
        <v>135</v>
      </c>
      <c r="O21" s="25" t="s">
        <v>39</v>
      </c>
      <c r="P21" s="25" t="s">
        <v>114</v>
      </c>
      <c r="Q21" s="23">
        <v>892060</v>
      </c>
      <c r="R21" s="23">
        <v>892059.55</v>
      </c>
      <c r="S21" s="23">
        <v>527754.01</v>
      </c>
      <c r="T21" s="23">
        <v>892059.55</v>
      </c>
      <c r="U21" s="23">
        <v>892059.55</v>
      </c>
      <c r="V21" s="23">
        <v>892059.55</v>
      </c>
      <c r="W21" s="23">
        <v>527754.01</v>
      </c>
      <c r="X21" s="26">
        <f t="shared" si="0"/>
        <v>100</v>
      </c>
      <c r="Y21" s="25">
        <v>0</v>
      </c>
      <c r="Z21" s="25" t="s">
        <v>76</v>
      </c>
      <c r="AA21" s="20">
        <v>100000</v>
      </c>
      <c r="AB21" s="26">
        <v>0</v>
      </c>
      <c r="AC21" s="26">
        <v>100</v>
      </c>
      <c r="AD21" s="27" t="s">
        <v>152</v>
      </c>
      <c r="AE21" s="10"/>
    </row>
    <row r="22" spans="1:31" ht="81" customHeight="1">
      <c r="A22" s="10"/>
      <c r="B22" s="21" t="s">
        <v>153</v>
      </c>
      <c r="C22" s="21" t="s">
        <v>154</v>
      </c>
      <c r="D22" s="22" t="s">
        <v>155</v>
      </c>
      <c r="E22" s="22" t="s">
        <v>1</v>
      </c>
      <c r="F22" s="22" t="s">
        <v>82</v>
      </c>
      <c r="G22" s="23" t="s">
        <v>36</v>
      </c>
      <c r="H22" s="23" t="s">
        <v>37</v>
      </c>
      <c r="I22" s="24" t="s">
        <v>42</v>
      </c>
      <c r="J22" s="23" t="s">
        <v>105</v>
      </c>
      <c r="K22" s="25" t="s">
        <v>37</v>
      </c>
      <c r="L22" s="23" t="s">
        <v>43</v>
      </c>
      <c r="M22" s="23" t="s">
        <v>106</v>
      </c>
      <c r="N22" s="23" t="s">
        <v>156</v>
      </c>
      <c r="O22" s="25" t="s">
        <v>39</v>
      </c>
      <c r="P22" s="25" t="s">
        <v>114</v>
      </c>
      <c r="Q22" s="23">
        <v>13183150.99</v>
      </c>
      <c r="R22" s="23">
        <v>13183150.99</v>
      </c>
      <c r="S22" s="23">
        <v>13183150.99</v>
      </c>
      <c r="T22" s="23">
        <v>13183150.99</v>
      </c>
      <c r="U22" s="23">
        <v>0</v>
      </c>
      <c r="V22" s="23">
        <v>0</v>
      </c>
      <c r="W22" s="23">
        <v>0</v>
      </c>
      <c r="X22" s="26">
        <f t="shared" si="0"/>
        <v>0</v>
      </c>
      <c r="Y22" s="25">
        <v>0</v>
      </c>
      <c r="Z22" s="25" t="s">
        <v>76</v>
      </c>
      <c r="AA22" s="20">
        <v>5000</v>
      </c>
      <c r="AB22" s="26">
        <v>0</v>
      </c>
      <c r="AC22" s="26">
        <v>0</v>
      </c>
      <c r="AD22" s="27" t="s">
        <v>97</v>
      </c>
      <c r="AE22" s="10"/>
    </row>
    <row r="23" spans="1:31" ht="60.75" customHeight="1">
      <c r="A23" s="10"/>
      <c r="B23" s="21" t="s">
        <v>157</v>
      </c>
      <c r="C23" s="21" t="s">
        <v>158</v>
      </c>
      <c r="D23" s="22" t="s">
        <v>159</v>
      </c>
      <c r="E23" s="22" t="s">
        <v>1</v>
      </c>
      <c r="F23" s="22" t="s">
        <v>51</v>
      </c>
      <c r="G23" s="23" t="s">
        <v>36</v>
      </c>
      <c r="H23" s="23" t="s">
        <v>37</v>
      </c>
      <c r="I23" s="24" t="s">
        <v>42</v>
      </c>
      <c r="J23" s="23" t="s">
        <v>105</v>
      </c>
      <c r="K23" s="25" t="s">
        <v>37</v>
      </c>
      <c r="L23" s="23" t="s">
        <v>43</v>
      </c>
      <c r="M23" s="23" t="s">
        <v>96</v>
      </c>
      <c r="N23" s="23" t="s">
        <v>49</v>
      </c>
      <c r="O23" s="25" t="s">
        <v>39</v>
      </c>
      <c r="P23" s="25" t="s">
        <v>100</v>
      </c>
      <c r="Q23" s="23">
        <v>53396921.899999999</v>
      </c>
      <c r="R23" s="23">
        <v>51321561.219999999</v>
      </c>
      <c r="S23" s="23">
        <v>51321561.219999999</v>
      </c>
      <c r="T23" s="23">
        <v>51321545.68</v>
      </c>
      <c r="U23" s="23">
        <v>51321545.68</v>
      </c>
      <c r="V23" s="23">
        <v>51321545.68</v>
      </c>
      <c r="W23" s="23">
        <v>50292705.969999999</v>
      </c>
      <c r="X23" s="26">
        <f t="shared" si="0"/>
        <v>99.999969720328778</v>
      </c>
      <c r="Y23" s="25">
        <v>0</v>
      </c>
      <c r="Z23" s="25" t="s">
        <v>67</v>
      </c>
      <c r="AA23" s="20">
        <v>639629</v>
      </c>
      <c r="AB23" s="26">
        <v>0</v>
      </c>
      <c r="AC23" s="26">
        <v>0</v>
      </c>
      <c r="AD23" s="27" t="s">
        <v>119</v>
      </c>
      <c r="AE23" s="10"/>
    </row>
    <row r="24" spans="1:31" ht="60.75" customHeight="1">
      <c r="A24" s="10"/>
      <c r="B24" s="21" t="s">
        <v>161</v>
      </c>
      <c r="C24" s="21" t="s">
        <v>162</v>
      </c>
      <c r="D24" s="22" t="s">
        <v>163</v>
      </c>
      <c r="E24" s="22" t="s">
        <v>1</v>
      </c>
      <c r="F24" s="22" t="s">
        <v>57</v>
      </c>
      <c r="G24" s="23" t="s">
        <v>57</v>
      </c>
      <c r="H24" s="23" t="s">
        <v>45</v>
      </c>
      <c r="I24" s="24" t="s">
        <v>42</v>
      </c>
      <c r="J24" s="23" t="s">
        <v>105</v>
      </c>
      <c r="K24" s="25" t="s">
        <v>37</v>
      </c>
      <c r="L24" s="23" t="s">
        <v>43</v>
      </c>
      <c r="M24" s="23" t="s">
        <v>84</v>
      </c>
      <c r="N24" s="23" t="s">
        <v>63</v>
      </c>
      <c r="O24" s="25" t="s">
        <v>39</v>
      </c>
      <c r="P24" s="25" t="s">
        <v>100</v>
      </c>
      <c r="Q24" s="23">
        <v>2510786</v>
      </c>
      <c r="R24" s="23">
        <v>2308854.5299999998</v>
      </c>
      <c r="S24" s="23">
        <v>2308854.5299999998</v>
      </c>
      <c r="T24" s="23">
        <v>2308854.5299999998</v>
      </c>
      <c r="U24" s="23">
        <v>2308854.5299999998</v>
      </c>
      <c r="V24" s="23">
        <v>2308854.5299999998</v>
      </c>
      <c r="W24" s="23">
        <v>2308854.5299999998</v>
      </c>
      <c r="X24" s="26">
        <f t="shared" si="0"/>
        <v>100</v>
      </c>
      <c r="Y24" s="25">
        <v>0</v>
      </c>
      <c r="Z24" s="25" t="s">
        <v>90</v>
      </c>
      <c r="AA24" s="20">
        <v>0</v>
      </c>
      <c r="AB24" s="26">
        <v>0</v>
      </c>
      <c r="AC24" s="26">
        <v>100</v>
      </c>
      <c r="AD24" s="27" t="s">
        <v>85</v>
      </c>
      <c r="AE24" s="10"/>
    </row>
    <row r="25" spans="1:31" ht="60.75" customHeight="1">
      <c r="A25" s="10"/>
      <c r="B25" s="21" t="s">
        <v>164</v>
      </c>
      <c r="C25" s="21" t="s">
        <v>88</v>
      </c>
      <c r="D25" s="22" t="s">
        <v>89</v>
      </c>
      <c r="E25" s="22" t="s">
        <v>1</v>
      </c>
      <c r="F25" s="22" t="s">
        <v>51</v>
      </c>
      <c r="G25" s="23" t="s">
        <v>51</v>
      </c>
      <c r="H25" s="23" t="s">
        <v>45</v>
      </c>
      <c r="I25" s="24" t="s">
        <v>42</v>
      </c>
      <c r="J25" s="23" t="s">
        <v>105</v>
      </c>
      <c r="K25" s="25" t="s">
        <v>37</v>
      </c>
      <c r="L25" s="23" t="s">
        <v>43</v>
      </c>
      <c r="M25" s="23" t="s">
        <v>84</v>
      </c>
      <c r="N25" s="23" t="s">
        <v>63</v>
      </c>
      <c r="O25" s="25" t="s">
        <v>39</v>
      </c>
      <c r="P25" s="25" t="s">
        <v>100</v>
      </c>
      <c r="Q25" s="23">
        <v>798599</v>
      </c>
      <c r="R25" s="23">
        <v>648032.18999999994</v>
      </c>
      <c r="S25" s="23">
        <v>648032.18999999994</v>
      </c>
      <c r="T25" s="23">
        <v>648032.18999999994</v>
      </c>
      <c r="U25" s="23">
        <v>610587.07999999996</v>
      </c>
      <c r="V25" s="23">
        <v>610587.07999999996</v>
      </c>
      <c r="W25" s="23">
        <v>610587.07999999996</v>
      </c>
      <c r="X25" s="26">
        <f t="shared" si="0"/>
        <v>94.221720683350611</v>
      </c>
      <c r="Y25" s="25">
        <v>0</v>
      </c>
      <c r="Z25" s="25" t="s">
        <v>67</v>
      </c>
      <c r="AA25" s="20">
        <v>0</v>
      </c>
      <c r="AB25" s="26">
        <v>0</v>
      </c>
      <c r="AC25" s="26">
        <v>100</v>
      </c>
      <c r="AD25" s="27" t="s">
        <v>85</v>
      </c>
      <c r="AE25" s="10"/>
    </row>
    <row r="26" spans="1:31" ht="60.75" customHeight="1">
      <c r="A26" s="10"/>
      <c r="B26" s="21" t="s">
        <v>165</v>
      </c>
      <c r="C26" s="21" t="s">
        <v>166</v>
      </c>
      <c r="D26" s="22" t="s">
        <v>167</v>
      </c>
      <c r="E26" s="22" t="s">
        <v>1</v>
      </c>
      <c r="F26" s="22" t="s">
        <v>40</v>
      </c>
      <c r="G26" s="23" t="s">
        <v>36</v>
      </c>
      <c r="H26" s="23" t="s">
        <v>37</v>
      </c>
      <c r="I26" s="24" t="s">
        <v>42</v>
      </c>
      <c r="J26" s="23" t="s">
        <v>105</v>
      </c>
      <c r="K26" s="25" t="s">
        <v>37</v>
      </c>
      <c r="L26" s="23" t="s">
        <v>43</v>
      </c>
      <c r="M26" s="23" t="s">
        <v>96</v>
      </c>
      <c r="N26" s="23" t="s">
        <v>83</v>
      </c>
      <c r="O26" s="25" t="s">
        <v>39</v>
      </c>
      <c r="P26" s="25" t="s">
        <v>100</v>
      </c>
      <c r="Q26" s="23">
        <v>7531901.29</v>
      </c>
      <c r="R26" s="23">
        <v>6693893.2300000004</v>
      </c>
      <c r="S26" s="23">
        <v>6693893.2300000004</v>
      </c>
      <c r="T26" s="23">
        <v>6693890.4800000004</v>
      </c>
      <c r="U26" s="23">
        <v>6441843.3600000003</v>
      </c>
      <c r="V26" s="23">
        <v>6441843.3600000003</v>
      </c>
      <c r="W26" s="23">
        <v>6441843.3600000003</v>
      </c>
      <c r="X26" s="26">
        <f t="shared" si="0"/>
        <v>96.234629664088629</v>
      </c>
      <c r="Y26" s="25">
        <v>0</v>
      </c>
      <c r="Z26" s="25" t="s">
        <v>78</v>
      </c>
      <c r="AA26" s="20">
        <v>10000</v>
      </c>
      <c r="AB26" s="26">
        <v>0</v>
      </c>
      <c r="AC26" s="26">
        <v>2</v>
      </c>
      <c r="AD26" s="27" t="s">
        <v>107</v>
      </c>
      <c r="AE26" s="10"/>
    </row>
    <row r="27" spans="1:31" ht="60.75" customHeight="1">
      <c r="A27" s="10"/>
      <c r="B27" s="21" t="s">
        <v>169</v>
      </c>
      <c r="C27" s="21" t="s">
        <v>170</v>
      </c>
      <c r="D27" s="22" t="s">
        <v>171</v>
      </c>
      <c r="E27" s="22" t="s">
        <v>1</v>
      </c>
      <c r="F27" s="22" t="s">
        <v>51</v>
      </c>
      <c r="G27" s="23" t="s">
        <v>36</v>
      </c>
      <c r="H27" s="23" t="s">
        <v>37</v>
      </c>
      <c r="I27" s="24" t="s">
        <v>42</v>
      </c>
      <c r="J27" s="23" t="s">
        <v>105</v>
      </c>
      <c r="K27" s="25" t="s">
        <v>37</v>
      </c>
      <c r="L27" s="23" t="s">
        <v>43</v>
      </c>
      <c r="M27" s="23" t="s">
        <v>96</v>
      </c>
      <c r="N27" s="23" t="s">
        <v>63</v>
      </c>
      <c r="O27" s="25" t="s">
        <v>39</v>
      </c>
      <c r="P27" s="25" t="s">
        <v>100</v>
      </c>
      <c r="Q27" s="23">
        <v>8802143.8300000001</v>
      </c>
      <c r="R27" s="23">
        <v>8802143.8300000001</v>
      </c>
      <c r="S27" s="23">
        <v>8802143.8300000001</v>
      </c>
      <c r="T27" s="23">
        <v>8631088.3300000001</v>
      </c>
      <c r="U27" s="23">
        <v>8218162.8899999997</v>
      </c>
      <c r="V27" s="23">
        <v>8218162.8899999997</v>
      </c>
      <c r="W27" s="23">
        <v>8218162.8899999997</v>
      </c>
      <c r="X27" s="26">
        <f t="shared" si="0"/>
        <v>93.365469239327354</v>
      </c>
      <c r="Y27" s="25">
        <v>0</v>
      </c>
      <c r="Z27" s="25" t="s">
        <v>168</v>
      </c>
      <c r="AA27" s="20">
        <v>500</v>
      </c>
      <c r="AB27" s="26">
        <v>0</v>
      </c>
      <c r="AC27" s="26">
        <v>0</v>
      </c>
      <c r="AD27" s="27" t="s">
        <v>119</v>
      </c>
      <c r="AE27" s="10"/>
    </row>
    <row r="28" spans="1:31" ht="67.5" customHeight="1">
      <c r="A28" s="10"/>
      <c r="B28" s="21" t="s">
        <v>174</v>
      </c>
      <c r="C28" s="21" t="s">
        <v>175</v>
      </c>
      <c r="D28" s="22" t="s">
        <v>176</v>
      </c>
      <c r="E28" s="22" t="s">
        <v>1</v>
      </c>
      <c r="F28" s="22" t="s">
        <v>40</v>
      </c>
      <c r="G28" s="23" t="s">
        <v>36</v>
      </c>
      <c r="H28" s="23" t="s">
        <v>37</v>
      </c>
      <c r="I28" s="24" t="s">
        <v>42</v>
      </c>
      <c r="J28" s="23" t="s">
        <v>105</v>
      </c>
      <c r="K28" s="25" t="s">
        <v>37</v>
      </c>
      <c r="L28" s="23" t="s">
        <v>43</v>
      </c>
      <c r="M28" s="23" t="s">
        <v>96</v>
      </c>
      <c r="N28" s="23" t="s">
        <v>122</v>
      </c>
      <c r="O28" s="25" t="s">
        <v>39</v>
      </c>
      <c r="P28" s="25" t="s">
        <v>100</v>
      </c>
      <c r="Q28" s="23">
        <v>2999728.12</v>
      </c>
      <c r="R28" s="23">
        <v>1542716.12</v>
      </c>
      <c r="S28" s="23">
        <v>1542716.12</v>
      </c>
      <c r="T28" s="23">
        <v>1103444.71</v>
      </c>
      <c r="U28" s="23">
        <v>1103444.71</v>
      </c>
      <c r="V28" s="23">
        <v>1103132.74</v>
      </c>
      <c r="W28" s="23">
        <v>628355.11</v>
      </c>
      <c r="X28" s="26">
        <f t="shared" si="0"/>
        <v>71.505880161542606</v>
      </c>
      <c r="Y28" s="25">
        <v>0</v>
      </c>
      <c r="Z28" s="25" t="s">
        <v>67</v>
      </c>
      <c r="AA28" s="20">
        <v>1000</v>
      </c>
      <c r="AB28" s="26">
        <v>0</v>
      </c>
      <c r="AC28" s="26">
        <v>0</v>
      </c>
      <c r="AD28" s="27" t="s">
        <v>119</v>
      </c>
      <c r="AE28" s="10"/>
    </row>
    <row r="29" spans="1:31" ht="60.75" customHeight="1">
      <c r="A29" s="10"/>
      <c r="B29" s="21" t="s">
        <v>182</v>
      </c>
      <c r="C29" s="21" t="s">
        <v>183</v>
      </c>
      <c r="D29" s="22" t="s">
        <v>181</v>
      </c>
      <c r="E29" s="22" t="s">
        <v>1</v>
      </c>
      <c r="F29" s="22" t="s">
        <v>40</v>
      </c>
      <c r="G29" s="23" t="s">
        <v>36</v>
      </c>
      <c r="H29" s="23" t="s">
        <v>37</v>
      </c>
      <c r="I29" s="24" t="s">
        <v>42</v>
      </c>
      <c r="J29" s="23" t="s">
        <v>105</v>
      </c>
      <c r="K29" s="25" t="s">
        <v>37</v>
      </c>
      <c r="L29" s="23" t="s">
        <v>43</v>
      </c>
      <c r="M29" s="23" t="s">
        <v>96</v>
      </c>
      <c r="N29" s="23" t="s">
        <v>47</v>
      </c>
      <c r="O29" s="25" t="s">
        <v>39</v>
      </c>
      <c r="P29" s="25" t="s">
        <v>100</v>
      </c>
      <c r="Q29" s="23">
        <v>812072</v>
      </c>
      <c r="R29" s="23">
        <v>812072</v>
      </c>
      <c r="S29" s="23">
        <v>812072</v>
      </c>
      <c r="T29" s="23">
        <v>729946.54</v>
      </c>
      <c r="U29" s="23">
        <v>693466.2</v>
      </c>
      <c r="V29" s="23">
        <v>693466.2</v>
      </c>
      <c r="W29" s="23">
        <v>693466.2</v>
      </c>
      <c r="X29" s="26">
        <f t="shared" si="0"/>
        <v>85.3946694381779</v>
      </c>
      <c r="Y29" s="25">
        <v>0</v>
      </c>
      <c r="Z29" s="25" t="s">
        <v>75</v>
      </c>
      <c r="AA29" s="20">
        <v>225</v>
      </c>
      <c r="AB29" s="26">
        <v>0</v>
      </c>
      <c r="AC29" s="26">
        <v>0</v>
      </c>
      <c r="AD29" s="27" t="s">
        <v>107</v>
      </c>
      <c r="AE29" s="10"/>
    </row>
    <row r="30" spans="1:31" ht="60.75" customHeight="1">
      <c r="A30" s="10"/>
      <c r="B30" s="21" t="s">
        <v>186</v>
      </c>
      <c r="C30" s="21" t="s">
        <v>184</v>
      </c>
      <c r="D30" s="22" t="s">
        <v>185</v>
      </c>
      <c r="E30" s="22" t="s">
        <v>1</v>
      </c>
      <c r="F30" s="22" t="s">
        <v>40</v>
      </c>
      <c r="G30" s="23" t="s">
        <v>36</v>
      </c>
      <c r="H30" s="23" t="s">
        <v>37</v>
      </c>
      <c r="I30" s="24" t="s">
        <v>42</v>
      </c>
      <c r="J30" s="23" t="s">
        <v>105</v>
      </c>
      <c r="K30" s="25" t="s">
        <v>37</v>
      </c>
      <c r="L30" s="23" t="s">
        <v>43</v>
      </c>
      <c r="M30" s="23" t="s">
        <v>96</v>
      </c>
      <c r="N30" s="23" t="s">
        <v>47</v>
      </c>
      <c r="O30" s="25" t="s">
        <v>39</v>
      </c>
      <c r="P30" s="25" t="s">
        <v>100</v>
      </c>
      <c r="Q30" s="23">
        <v>936861.25</v>
      </c>
      <c r="R30" s="23">
        <v>936831.25</v>
      </c>
      <c r="S30" s="23">
        <v>936831.25</v>
      </c>
      <c r="T30" s="23">
        <v>774851.81</v>
      </c>
      <c r="U30" s="23">
        <v>554714.48</v>
      </c>
      <c r="V30" s="23">
        <v>554714.48</v>
      </c>
      <c r="W30" s="23">
        <v>554714.48</v>
      </c>
      <c r="X30" s="26">
        <f t="shared" si="0"/>
        <v>59.211782271353563</v>
      </c>
      <c r="Y30" s="25">
        <v>0</v>
      </c>
      <c r="Z30" s="25" t="s">
        <v>75</v>
      </c>
      <c r="AA30" s="20">
        <v>225</v>
      </c>
      <c r="AB30" s="26">
        <v>0</v>
      </c>
      <c r="AC30" s="26">
        <v>0</v>
      </c>
      <c r="AD30" s="27" t="s">
        <v>97</v>
      </c>
      <c r="AE30" s="10"/>
    </row>
    <row r="31" spans="1:31" ht="108" customHeight="1">
      <c r="A31" s="10"/>
      <c r="B31" s="21" t="s">
        <v>191</v>
      </c>
      <c r="C31" s="21" t="s">
        <v>192</v>
      </c>
      <c r="D31" s="22" t="s">
        <v>193</v>
      </c>
      <c r="E31" s="22" t="s">
        <v>1</v>
      </c>
      <c r="F31" s="22" t="s">
        <v>51</v>
      </c>
      <c r="G31" s="23" t="s">
        <v>36</v>
      </c>
      <c r="H31" s="23" t="s">
        <v>37</v>
      </c>
      <c r="I31" s="24" t="s">
        <v>42</v>
      </c>
      <c r="J31" s="23" t="s">
        <v>105</v>
      </c>
      <c r="K31" s="25" t="s">
        <v>37</v>
      </c>
      <c r="L31" s="23" t="s">
        <v>43</v>
      </c>
      <c r="M31" s="23" t="s">
        <v>194</v>
      </c>
      <c r="N31" s="23" t="s">
        <v>122</v>
      </c>
      <c r="O31" s="25" t="s">
        <v>39</v>
      </c>
      <c r="P31" s="25" t="s">
        <v>100</v>
      </c>
      <c r="Q31" s="23">
        <v>2666022.15</v>
      </c>
      <c r="R31" s="23">
        <v>2666022.15</v>
      </c>
      <c r="S31" s="23">
        <v>2666022.15</v>
      </c>
      <c r="T31" s="23">
        <v>2588658.1</v>
      </c>
      <c r="U31" s="23">
        <v>2328357.0299999998</v>
      </c>
      <c r="V31" s="23">
        <v>2328357.0299999998</v>
      </c>
      <c r="W31" s="23">
        <v>1216418.58</v>
      </c>
      <c r="X31" s="26">
        <f t="shared" si="0"/>
        <v>87.334496827042486</v>
      </c>
      <c r="Y31" s="25">
        <v>0</v>
      </c>
      <c r="Z31" s="25" t="s">
        <v>160</v>
      </c>
      <c r="AA31" s="20">
        <v>5000</v>
      </c>
      <c r="AB31" s="26">
        <v>0</v>
      </c>
      <c r="AC31" s="26">
        <v>0</v>
      </c>
      <c r="AD31" s="27" t="s">
        <v>119</v>
      </c>
      <c r="AE31" s="10"/>
    </row>
    <row r="32" spans="1:31" ht="67.5" customHeight="1">
      <c r="A32" s="10"/>
      <c r="B32" s="21" t="s">
        <v>195</v>
      </c>
      <c r="C32" s="21" t="s">
        <v>196</v>
      </c>
      <c r="D32" s="22" t="s">
        <v>197</v>
      </c>
      <c r="E32" s="22" t="s">
        <v>1</v>
      </c>
      <c r="F32" s="22" t="s">
        <v>40</v>
      </c>
      <c r="G32" s="23" t="s">
        <v>40</v>
      </c>
      <c r="H32" s="23" t="s">
        <v>45</v>
      </c>
      <c r="I32" s="24" t="s">
        <v>42</v>
      </c>
      <c r="J32" s="23" t="s">
        <v>105</v>
      </c>
      <c r="K32" s="25" t="s">
        <v>37</v>
      </c>
      <c r="L32" s="23" t="s">
        <v>43</v>
      </c>
      <c r="M32" s="23" t="s">
        <v>84</v>
      </c>
      <c r="N32" s="23" t="s">
        <v>63</v>
      </c>
      <c r="O32" s="25" t="s">
        <v>39</v>
      </c>
      <c r="P32" s="25" t="s">
        <v>100</v>
      </c>
      <c r="Q32" s="23">
        <v>347500</v>
      </c>
      <c r="R32" s="23">
        <v>252738.52</v>
      </c>
      <c r="S32" s="23">
        <v>252738.52</v>
      </c>
      <c r="T32" s="23">
        <v>252738.52</v>
      </c>
      <c r="U32" s="23">
        <v>134221.32</v>
      </c>
      <c r="V32" s="23">
        <v>134221.32</v>
      </c>
      <c r="W32" s="23">
        <v>134221.32</v>
      </c>
      <c r="X32" s="26">
        <f t="shared" si="0"/>
        <v>53.106791952409949</v>
      </c>
      <c r="Y32" s="25">
        <v>0</v>
      </c>
      <c r="Z32" s="25" t="s">
        <v>87</v>
      </c>
      <c r="AA32" s="20">
        <v>0</v>
      </c>
      <c r="AB32" s="26">
        <v>0</v>
      </c>
      <c r="AC32" s="26">
        <v>100</v>
      </c>
      <c r="AD32" s="27" t="s">
        <v>85</v>
      </c>
      <c r="AE32" s="10"/>
    </row>
    <row r="33" spans="1:31" ht="60.75" customHeight="1">
      <c r="A33" s="10"/>
      <c r="B33" s="21" t="s">
        <v>198</v>
      </c>
      <c r="C33" s="21" t="s">
        <v>199</v>
      </c>
      <c r="D33" s="22" t="s">
        <v>200</v>
      </c>
      <c r="E33" s="22" t="s">
        <v>1</v>
      </c>
      <c r="F33" s="22" t="s">
        <v>57</v>
      </c>
      <c r="G33" s="23" t="s">
        <v>58</v>
      </c>
      <c r="H33" s="23" t="s">
        <v>41</v>
      </c>
      <c r="I33" s="24" t="s">
        <v>42</v>
      </c>
      <c r="J33" s="23" t="s">
        <v>105</v>
      </c>
      <c r="K33" s="25" t="s">
        <v>37</v>
      </c>
      <c r="L33" s="23" t="s">
        <v>43</v>
      </c>
      <c r="M33" s="23" t="s">
        <v>84</v>
      </c>
      <c r="N33" s="23" t="s">
        <v>63</v>
      </c>
      <c r="O33" s="25" t="s">
        <v>39</v>
      </c>
      <c r="P33" s="25" t="s">
        <v>100</v>
      </c>
      <c r="Q33" s="23">
        <v>5596340</v>
      </c>
      <c r="R33" s="23">
        <v>3401979.87</v>
      </c>
      <c r="S33" s="23">
        <v>3401979.87</v>
      </c>
      <c r="T33" s="23">
        <v>3401979.87</v>
      </c>
      <c r="U33" s="23">
        <v>3401979.87</v>
      </c>
      <c r="V33" s="23">
        <v>3401979.87</v>
      </c>
      <c r="W33" s="23">
        <v>3401979.87</v>
      </c>
      <c r="X33" s="26">
        <f t="shared" si="0"/>
        <v>100</v>
      </c>
      <c r="Y33" s="25">
        <v>0</v>
      </c>
      <c r="Z33" s="25" t="s">
        <v>67</v>
      </c>
      <c r="AA33" s="20">
        <v>0</v>
      </c>
      <c r="AB33" s="26">
        <v>0</v>
      </c>
      <c r="AC33" s="26">
        <v>100</v>
      </c>
      <c r="AD33" s="27" t="s">
        <v>85</v>
      </c>
      <c r="AE33" s="10"/>
    </row>
    <row r="34" spans="1:31" ht="60.75" customHeight="1">
      <c r="A34" s="10"/>
      <c r="B34" s="21" t="s">
        <v>205</v>
      </c>
      <c r="C34" s="21" t="s">
        <v>203</v>
      </c>
      <c r="D34" s="22" t="s">
        <v>204</v>
      </c>
      <c r="E34" s="22" t="s">
        <v>1</v>
      </c>
      <c r="F34" s="22" t="s">
        <v>44</v>
      </c>
      <c r="G34" s="23" t="s">
        <v>36</v>
      </c>
      <c r="H34" s="23" t="s">
        <v>37</v>
      </c>
      <c r="I34" s="24" t="s">
        <v>42</v>
      </c>
      <c r="J34" s="23" t="s">
        <v>105</v>
      </c>
      <c r="K34" s="25" t="s">
        <v>37</v>
      </c>
      <c r="L34" s="23" t="s">
        <v>43</v>
      </c>
      <c r="M34" s="23" t="s">
        <v>96</v>
      </c>
      <c r="N34" s="23" t="s">
        <v>122</v>
      </c>
      <c r="O34" s="25" t="s">
        <v>39</v>
      </c>
      <c r="P34" s="25" t="s">
        <v>100</v>
      </c>
      <c r="Q34" s="23">
        <v>1607241.64</v>
      </c>
      <c r="R34" s="23">
        <v>1568056.3</v>
      </c>
      <c r="S34" s="23">
        <v>1568056.3</v>
      </c>
      <c r="T34" s="23">
        <v>1568056.3</v>
      </c>
      <c r="U34" s="23">
        <v>1079309.8799999999</v>
      </c>
      <c r="V34" s="23">
        <v>1079309.8799999999</v>
      </c>
      <c r="W34" s="23">
        <v>880272.14</v>
      </c>
      <c r="X34" s="26">
        <f t="shared" si="0"/>
        <v>68.831066843709621</v>
      </c>
      <c r="Y34" s="25">
        <v>0</v>
      </c>
      <c r="Z34" s="25" t="s">
        <v>76</v>
      </c>
      <c r="AA34" s="20">
        <v>2000</v>
      </c>
      <c r="AB34" s="26">
        <v>0</v>
      </c>
      <c r="AC34" s="26">
        <v>0</v>
      </c>
      <c r="AD34" s="27" t="s">
        <v>97</v>
      </c>
      <c r="AE34" s="10"/>
    </row>
    <row r="35" spans="1:31" ht="60.75" customHeight="1">
      <c r="A35" s="10"/>
      <c r="B35" s="21" t="s">
        <v>206</v>
      </c>
      <c r="C35" s="21" t="s">
        <v>207</v>
      </c>
      <c r="D35" s="22" t="s">
        <v>208</v>
      </c>
      <c r="E35" s="22" t="s">
        <v>1</v>
      </c>
      <c r="F35" s="22" t="s">
        <v>44</v>
      </c>
      <c r="G35" s="23" t="s">
        <v>36</v>
      </c>
      <c r="H35" s="23" t="s">
        <v>37</v>
      </c>
      <c r="I35" s="24" t="s">
        <v>42</v>
      </c>
      <c r="J35" s="23" t="s">
        <v>105</v>
      </c>
      <c r="K35" s="25" t="s">
        <v>37</v>
      </c>
      <c r="L35" s="23" t="s">
        <v>43</v>
      </c>
      <c r="M35" s="23" t="s">
        <v>96</v>
      </c>
      <c r="N35" s="23" t="s">
        <v>122</v>
      </c>
      <c r="O35" s="25" t="s">
        <v>39</v>
      </c>
      <c r="P35" s="25" t="s">
        <v>100</v>
      </c>
      <c r="Q35" s="23">
        <v>3734630.54</v>
      </c>
      <c r="R35" s="23">
        <v>3649998.39</v>
      </c>
      <c r="S35" s="23">
        <v>3649998.39</v>
      </c>
      <c r="T35" s="23">
        <v>3649998.39</v>
      </c>
      <c r="U35" s="23">
        <v>3140891.81</v>
      </c>
      <c r="V35" s="23">
        <v>3140891.81</v>
      </c>
      <c r="W35" s="23">
        <v>3140891.81</v>
      </c>
      <c r="X35" s="26">
        <f t="shared" si="0"/>
        <v>86.051868368084399</v>
      </c>
      <c r="Y35" s="25">
        <v>0</v>
      </c>
      <c r="Z35" s="25" t="s">
        <v>76</v>
      </c>
      <c r="AA35" s="20">
        <v>1000</v>
      </c>
      <c r="AB35" s="26">
        <v>0</v>
      </c>
      <c r="AC35" s="26">
        <v>0</v>
      </c>
      <c r="AD35" s="27" t="s">
        <v>97</v>
      </c>
      <c r="AE35" s="10"/>
    </row>
    <row r="36" spans="1:31" ht="60.75" customHeight="1">
      <c r="A36" s="10"/>
      <c r="B36" s="21" t="s">
        <v>211</v>
      </c>
      <c r="C36" s="21" t="s">
        <v>209</v>
      </c>
      <c r="D36" s="22" t="s">
        <v>210</v>
      </c>
      <c r="E36" s="22" t="s">
        <v>1</v>
      </c>
      <c r="F36" s="22" t="s">
        <v>57</v>
      </c>
      <c r="G36" s="23" t="s">
        <v>36</v>
      </c>
      <c r="H36" s="23" t="s">
        <v>37</v>
      </c>
      <c r="I36" s="24" t="s">
        <v>42</v>
      </c>
      <c r="J36" s="23" t="s">
        <v>105</v>
      </c>
      <c r="K36" s="25" t="s">
        <v>37</v>
      </c>
      <c r="L36" s="23" t="s">
        <v>43</v>
      </c>
      <c r="M36" s="23" t="s">
        <v>96</v>
      </c>
      <c r="N36" s="23" t="s">
        <v>122</v>
      </c>
      <c r="O36" s="25" t="s">
        <v>39</v>
      </c>
      <c r="P36" s="25" t="s">
        <v>100</v>
      </c>
      <c r="Q36" s="23">
        <v>899018</v>
      </c>
      <c r="R36" s="23">
        <v>899018</v>
      </c>
      <c r="S36" s="23">
        <v>899018</v>
      </c>
      <c r="T36" s="23">
        <v>886492.93</v>
      </c>
      <c r="U36" s="23">
        <v>728370.15</v>
      </c>
      <c r="V36" s="23">
        <v>728370.15</v>
      </c>
      <c r="W36" s="23">
        <v>728370.15</v>
      </c>
      <c r="X36" s="26">
        <f t="shared" si="0"/>
        <v>81.018416761399664</v>
      </c>
      <c r="Y36" s="25">
        <v>0</v>
      </c>
      <c r="Z36" s="25" t="s">
        <v>76</v>
      </c>
      <c r="AA36" s="20">
        <v>184337</v>
      </c>
      <c r="AB36" s="26">
        <v>0</v>
      </c>
      <c r="AC36" s="26">
        <v>0</v>
      </c>
      <c r="AD36" s="27" t="s">
        <v>97</v>
      </c>
      <c r="AE36" s="10"/>
    </row>
    <row r="37" spans="1:31" ht="60.75" customHeight="1">
      <c r="A37" s="10"/>
      <c r="B37" s="21" t="s">
        <v>212</v>
      </c>
      <c r="C37" s="21" t="s">
        <v>213</v>
      </c>
      <c r="D37" s="22" t="s">
        <v>214</v>
      </c>
      <c r="E37" s="22" t="s">
        <v>1</v>
      </c>
      <c r="F37" s="22" t="s">
        <v>40</v>
      </c>
      <c r="G37" s="23" t="s">
        <v>36</v>
      </c>
      <c r="H37" s="23" t="s">
        <v>37</v>
      </c>
      <c r="I37" s="24" t="s">
        <v>42</v>
      </c>
      <c r="J37" s="23" t="s">
        <v>105</v>
      </c>
      <c r="K37" s="25" t="s">
        <v>37</v>
      </c>
      <c r="L37" s="23" t="s">
        <v>43</v>
      </c>
      <c r="M37" s="23" t="s">
        <v>96</v>
      </c>
      <c r="N37" s="23" t="s">
        <v>38</v>
      </c>
      <c r="O37" s="25" t="s">
        <v>39</v>
      </c>
      <c r="P37" s="25" t="s">
        <v>100</v>
      </c>
      <c r="Q37" s="23">
        <v>225912.45</v>
      </c>
      <c r="R37" s="23">
        <v>181758.92</v>
      </c>
      <c r="S37" s="23">
        <v>181758.92</v>
      </c>
      <c r="T37" s="23">
        <v>181758.92</v>
      </c>
      <c r="U37" s="23">
        <v>0</v>
      </c>
      <c r="V37" s="23">
        <v>0</v>
      </c>
      <c r="W37" s="23">
        <v>0</v>
      </c>
      <c r="X37" s="26">
        <f t="shared" si="0"/>
        <v>0</v>
      </c>
      <c r="Y37" s="25">
        <v>0</v>
      </c>
      <c r="Z37" s="25" t="s">
        <v>67</v>
      </c>
      <c r="AA37" s="20">
        <v>20</v>
      </c>
      <c r="AB37" s="26">
        <v>0</v>
      </c>
      <c r="AC37" s="26">
        <v>0</v>
      </c>
      <c r="AD37" s="27" t="s">
        <v>119</v>
      </c>
      <c r="AE37" s="10"/>
    </row>
    <row r="38" spans="1:31" ht="60.75" customHeight="1">
      <c r="A38" s="10"/>
      <c r="B38" s="21" t="s">
        <v>217</v>
      </c>
      <c r="C38" s="21" t="s">
        <v>215</v>
      </c>
      <c r="D38" s="22" t="s">
        <v>216</v>
      </c>
      <c r="E38" s="22" t="s">
        <v>1</v>
      </c>
      <c r="F38" s="22" t="s">
        <v>82</v>
      </c>
      <c r="G38" s="23" t="s">
        <v>36</v>
      </c>
      <c r="H38" s="23" t="s">
        <v>37</v>
      </c>
      <c r="I38" s="24" t="s">
        <v>42</v>
      </c>
      <c r="J38" s="23" t="s">
        <v>105</v>
      </c>
      <c r="K38" s="25" t="s">
        <v>37</v>
      </c>
      <c r="L38" s="23" t="s">
        <v>43</v>
      </c>
      <c r="M38" s="23" t="s">
        <v>96</v>
      </c>
      <c r="N38" s="23" t="s">
        <v>122</v>
      </c>
      <c r="O38" s="25" t="s">
        <v>39</v>
      </c>
      <c r="P38" s="25" t="s">
        <v>100</v>
      </c>
      <c r="Q38" s="23">
        <v>1082116.5</v>
      </c>
      <c r="R38" s="23">
        <v>1081742.97</v>
      </c>
      <c r="S38" s="23">
        <v>1081742.97</v>
      </c>
      <c r="T38" s="23">
        <v>1081742.97</v>
      </c>
      <c r="U38" s="23">
        <v>835520.2</v>
      </c>
      <c r="V38" s="23">
        <v>835520.2</v>
      </c>
      <c r="W38" s="23">
        <v>835520</v>
      </c>
      <c r="X38" s="26">
        <f t="shared" si="0"/>
        <v>77.238329545141397</v>
      </c>
      <c r="Y38" s="25">
        <v>0</v>
      </c>
      <c r="Z38" s="25" t="s">
        <v>87</v>
      </c>
      <c r="AA38" s="20">
        <v>378709</v>
      </c>
      <c r="AB38" s="26">
        <v>0</v>
      </c>
      <c r="AC38" s="26">
        <v>0</v>
      </c>
      <c r="AD38" s="27" t="s">
        <v>97</v>
      </c>
      <c r="AE38" s="10"/>
    </row>
    <row r="39" spans="1:31" ht="67.5" customHeight="1">
      <c r="A39" s="10"/>
      <c r="B39" s="21" t="s">
        <v>220</v>
      </c>
      <c r="C39" s="21" t="s">
        <v>218</v>
      </c>
      <c r="D39" s="22" t="s">
        <v>219</v>
      </c>
      <c r="E39" s="22" t="s">
        <v>1</v>
      </c>
      <c r="F39" s="22" t="s">
        <v>82</v>
      </c>
      <c r="G39" s="23" t="s">
        <v>36</v>
      </c>
      <c r="H39" s="23" t="s">
        <v>37</v>
      </c>
      <c r="I39" s="24" t="s">
        <v>42</v>
      </c>
      <c r="J39" s="23" t="s">
        <v>105</v>
      </c>
      <c r="K39" s="25" t="s">
        <v>37</v>
      </c>
      <c r="L39" s="23" t="s">
        <v>43</v>
      </c>
      <c r="M39" s="23" t="s">
        <v>96</v>
      </c>
      <c r="N39" s="23" t="s">
        <v>122</v>
      </c>
      <c r="O39" s="25" t="s">
        <v>39</v>
      </c>
      <c r="P39" s="25" t="s">
        <v>100</v>
      </c>
      <c r="Q39" s="23">
        <v>3500900.95</v>
      </c>
      <c r="R39" s="23">
        <v>3500900.95</v>
      </c>
      <c r="S39" s="23">
        <v>3500900.95</v>
      </c>
      <c r="T39" s="23">
        <v>3326215.74</v>
      </c>
      <c r="U39" s="23">
        <v>2942234.7</v>
      </c>
      <c r="V39" s="23">
        <v>2942234.7</v>
      </c>
      <c r="W39" s="23">
        <v>1944369.98</v>
      </c>
      <c r="X39" s="26">
        <f t="shared" si="0"/>
        <v>84.042214904709027</v>
      </c>
      <c r="Y39" s="25">
        <v>0</v>
      </c>
      <c r="Z39" s="25" t="s">
        <v>76</v>
      </c>
      <c r="AA39" s="20">
        <v>0</v>
      </c>
      <c r="AB39" s="26">
        <v>0</v>
      </c>
      <c r="AC39" s="26">
        <v>8</v>
      </c>
      <c r="AD39" s="27" t="s">
        <v>97</v>
      </c>
      <c r="AE39" s="10"/>
    </row>
    <row r="40" spans="1:31" ht="60.75" customHeight="1">
      <c r="A40" s="10"/>
      <c r="B40" s="21" t="s">
        <v>223</v>
      </c>
      <c r="C40" s="21" t="s">
        <v>221</v>
      </c>
      <c r="D40" s="22" t="s">
        <v>222</v>
      </c>
      <c r="E40" s="22" t="s">
        <v>1</v>
      </c>
      <c r="F40" s="22" t="s">
        <v>51</v>
      </c>
      <c r="G40" s="23" t="s">
        <v>36</v>
      </c>
      <c r="H40" s="23" t="s">
        <v>37</v>
      </c>
      <c r="I40" s="24" t="s">
        <v>42</v>
      </c>
      <c r="J40" s="23" t="s">
        <v>105</v>
      </c>
      <c r="K40" s="25" t="s">
        <v>37</v>
      </c>
      <c r="L40" s="23" t="s">
        <v>43</v>
      </c>
      <c r="M40" s="23" t="s">
        <v>96</v>
      </c>
      <c r="N40" s="23" t="s">
        <v>122</v>
      </c>
      <c r="O40" s="25" t="s">
        <v>39</v>
      </c>
      <c r="P40" s="25" t="s">
        <v>100</v>
      </c>
      <c r="Q40" s="23">
        <v>5571167</v>
      </c>
      <c r="R40" s="23">
        <v>5397614.9100000001</v>
      </c>
      <c r="S40" s="23">
        <v>5397614.9100000001</v>
      </c>
      <c r="T40" s="23">
        <v>5397614.9100000001</v>
      </c>
      <c r="U40" s="23">
        <v>5397614.9000000004</v>
      </c>
      <c r="V40" s="23">
        <v>5397614.9000000004</v>
      </c>
      <c r="W40" s="23">
        <v>5397614.9000000004</v>
      </c>
      <c r="X40" s="26">
        <f t="shared" si="0"/>
        <v>99.999999814732988</v>
      </c>
      <c r="Y40" s="25">
        <v>0</v>
      </c>
      <c r="Z40" s="25" t="s">
        <v>67</v>
      </c>
      <c r="AA40" s="20">
        <v>926000</v>
      </c>
      <c r="AB40" s="26">
        <v>0</v>
      </c>
      <c r="AC40" s="26">
        <v>0</v>
      </c>
      <c r="AD40" s="27" t="s">
        <v>97</v>
      </c>
      <c r="AE40" s="10"/>
    </row>
    <row r="41" spans="1:31" ht="60.75" customHeight="1">
      <c r="A41" s="10"/>
      <c r="B41" s="21" t="s">
        <v>226</v>
      </c>
      <c r="C41" s="21" t="s">
        <v>224</v>
      </c>
      <c r="D41" s="22" t="s">
        <v>225</v>
      </c>
      <c r="E41" s="22" t="s">
        <v>1</v>
      </c>
      <c r="F41" s="22" t="s">
        <v>51</v>
      </c>
      <c r="G41" s="23" t="s">
        <v>36</v>
      </c>
      <c r="H41" s="23" t="s">
        <v>37</v>
      </c>
      <c r="I41" s="24" t="s">
        <v>42</v>
      </c>
      <c r="J41" s="23" t="s">
        <v>105</v>
      </c>
      <c r="K41" s="25" t="s">
        <v>37</v>
      </c>
      <c r="L41" s="23" t="s">
        <v>43</v>
      </c>
      <c r="M41" s="23" t="s">
        <v>96</v>
      </c>
      <c r="N41" s="23" t="s">
        <v>122</v>
      </c>
      <c r="O41" s="25" t="s">
        <v>39</v>
      </c>
      <c r="P41" s="25" t="s">
        <v>100</v>
      </c>
      <c r="Q41" s="23">
        <v>12004061</v>
      </c>
      <c r="R41" s="23">
        <v>12003424.42</v>
      </c>
      <c r="S41" s="23">
        <v>12003424.42</v>
      </c>
      <c r="T41" s="23">
        <v>12003424.42</v>
      </c>
      <c r="U41" s="23">
        <v>11971865.15</v>
      </c>
      <c r="V41" s="23">
        <v>11971865.15</v>
      </c>
      <c r="W41" s="23">
        <v>9925365.6300000008</v>
      </c>
      <c r="X41" s="26">
        <f t="shared" si="0"/>
        <v>99.737081112058192</v>
      </c>
      <c r="Y41" s="25">
        <v>0</v>
      </c>
      <c r="Z41" s="25" t="s">
        <v>67</v>
      </c>
      <c r="AA41" s="20">
        <v>10000</v>
      </c>
      <c r="AB41" s="26">
        <v>0</v>
      </c>
      <c r="AC41" s="26">
        <v>0</v>
      </c>
      <c r="AD41" s="27" t="s">
        <v>119</v>
      </c>
      <c r="AE41" s="10"/>
    </row>
    <row r="42" spans="1:31" ht="94.5" customHeight="1">
      <c r="A42" s="10"/>
      <c r="B42" s="21" t="s">
        <v>229</v>
      </c>
      <c r="C42" s="21" t="s">
        <v>227</v>
      </c>
      <c r="D42" s="22" t="s">
        <v>228</v>
      </c>
      <c r="E42" s="22" t="s">
        <v>1</v>
      </c>
      <c r="F42" s="22" t="s">
        <v>51</v>
      </c>
      <c r="G42" s="23" t="s">
        <v>36</v>
      </c>
      <c r="H42" s="23" t="s">
        <v>37</v>
      </c>
      <c r="I42" s="24" t="s">
        <v>42</v>
      </c>
      <c r="J42" s="23" t="s">
        <v>105</v>
      </c>
      <c r="K42" s="25" t="s">
        <v>37</v>
      </c>
      <c r="L42" s="23" t="s">
        <v>43</v>
      </c>
      <c r="M42" s="23" t="s">
        <v>96</v>
      </c>
      <c r="N42" s="23" t="s">
        <v>122</v>
      </c>
      <c r="O42" s="25" t="s">
        <v>39</v>
      </c>
      <c r="P42" s="25" t="s">
        <v>100</v>
      </c>
      <c r="Q42" s="23">
        <v>2474160</v>
      </c>
      <c r="R42" s="23">
        <v>2354739.69</v>
      </c>
      <c r="S42" s="23">
        <v>2354739.69</v>
      </c>
      <c r="T42" s="23">
        <v>2354739.69</v>
      </c>
      <c r="U42" s="23">
        <v>664036.59</v>
      </c>
      <c r="V42" s="23">
        <v>664036.59</v>
      </c>
      <c r="W42" s="23">
        <v>664036.59</v>
      </c>
      <c r="X42" s="26">
        <f t="shared" si="0"/>
        <v>28.199999890433748</v>
      </c>
      <c r="Y42" s="25">
        <v>0</v>
      </c>
      <c r="Z42" s="25" t="s">
        <v>67</v>
      </c>
      <c r="AA42" s="20">
        <v>5000</v>
      </c>
      <c r="AB42" s="26">
        <v>0</v>
      </c>
      <c r="AC42" s="26">
        <v>0</v>
      </c>
      <c r="AD42" s="27" t="s">
        <v>119</v>
      </c>
      <c r="AE42" s="10"/>
    </row>
    <row r="43" spans="1:31" ht="94.5" customHeight="1">
      <c r="A43" s="10"/>
      <c r="B43" s="21" t="s">
        <v>230</v>
      </c>
      <c r="C43" s="21" t="s">
        <v>231</v>
      </c>
      <c r="D43" s="22" t="s">
        <v>232</v>
      </c>
      <c r="E43" s="22" t="s">
        <v>1</v>
      </c>
      <c r="F43" s="22" t="s">
        <v>74</v>
      </c>
      <c r="G43" s="23" t="s">
        <v>36</v>
      </c>
      <c r="H43" s="23" t="s">
        <v>37</v>
      </c>
      <c r="I43" s="24" t="s">
        <v>42</v>
      </c>
      <c r="J43" s="23" t="s">
        <v>105</v>
      </c>
      <c r="K43" s="25" t="s">
        <v>37</v>
      </c>
      <c r="L43" s="23" t="s">
        <v>43</v>
      </c>
      <c r="M43" s="23" t="s">
        <v>96</v>
      </c>
      <c r="N43" s="23" t="s">
        <v>122</v>
      </c>
      <c r="O43" s="25" t="s">
        <v>39</v>
      </c>
      <c r="P43" s="25" t="s">
        <v>100</v>
      </c>
      <c r="Q43" s="23">
        <v>5927216.4500000002</v>
      </c>
      <c r="R43" s="23">
        <v>5740144.5199999996</v>
      </c>
      <c r="S43" s="23">
        <v>5740144.5199999996</v>
      </c>
      <c r="T43" s="23">
        <v>5740144.5199999996</v>
      </c>
      <c r="U43" s="23">
        <v>5740144.5199999996</v>
      </c>
      <c r="V43" s="23">
        <v>5740144.5199999996</v>
      </c>
      <c r="W43" s="23">
        <v>5740144.5199999996</v>
      </c>
      <c r="X43" s="26">
        <f t="shared" si="0"/>
        <v>100</v>
      </c>
      <c r="Y43" s="25">
        <v>0</v>
      </c>
      <c r="Z43" s="25" t="s">
        <v>67</v>
      </c>
      <c r="AA43" s="20">
        <v>1000</v>
      </c>
      <c r="AB43" s="26">
        <v>0</v>
      </c>
      <c r="AC43" s="26">
        <v>0</v>
      </c>
      <c r="AD43" s="27" t="s">
        <v>119</v>
      </c>
      <c r="AE43" s="10"/>
    </row>
    <row r="44" spans="1:31" ht="67.5" customHeight="1">
      <c r="A44" s="10"/>
      <c r="B44" s="21" t="s">
        <v>235</v>
      </c>
      <c r="C44" s="21" t="s">
        <v>233</v>
      </c>
      <c r="D44" s="22" t="s">
        <v>234</v>
      </c>
      <c r="E44" s="22" t="s">
        <v>1</v>
      </c>
      <c r="F44" s="22" t="s">
        <v>73</v>
      </c>
      <c r="G44" s="23" t="s">
        <v>36</v>
      </c>
      <c r="H44" s="23" t="s">
        <v>37</v>
      </c>
      <c r="I44" s="24" t="s">
        <v>42</v>
      </c>
      <c r="J44" s="23" t="s">
        <v>105</v>
      </c>
      <c r="K44" s="25" t="s">
        <v>37</v>
      </c>
      <c r="L44" s="23" t="s">
        <v>43</v>
      </c>
      <c r="M44" s="23" t="s">
        <v>96</v>
      </c>
      <c r="N44" s="23" t="s">
        <v>122</v>
      </c>
      <c r="O44" s="25" t="s">
        <v>39</v>
      </c>
      <c r="P44" s="25" t="s">
        <v>100</v>
      </c>
      <c r="Q44" s="23">
        <v>1152000</v>
      </c>
      <c r="R44" s="23">
        <v>1129818.56</v>
      </c>
      <c r="S44" s="23">
        <v>1129818.56</v>
      </c>
      <c r="T44" s="23">
        <v>1129818.56</v>
      </c>
      <c r="U44" s="23">
        <v>1129805.17</v>
      </c>
      <c r="V44" s="23">
        <v>1129805.17</v>
      </c>
      <c r="W44" s="23">
        <v>549176.63</v>
      </c>
      <c r="X44" s="26">
        <f t="shared" si="0"/>
        <v>99.998814853953178</v>
      </c>
      <c r="Y44" s="25">
        <v>0</v>
      </c>
      <c r="Z44" s="25" t="s">
        <v>76</v>
      </c>
      <c r="AA44" s="20">
        <v>2000</v>
      </c>
      <c r="AB44" s="26">
        <v>0</v>
      </c>
      <c r="AC44" s="26">
        <v>0</v>
      </c>
      <c r="AD44" s="27" t="s">
        <v>115</v>
      </c>
      <c r="AE44" s="10"/>
    </row>
    <row r="45" spans="1:31" ht="67.5" customHeight="1">
      <c r="A45" s="10"/>
      <c r="B45" s="21" t="s">
        <v>238</v>
      </c>
      <c r="C45" s="21" t="s">
        <v>236</v>
      </c>
      <c r="D45" s="22" t="s">
        <v>237</v>
      </c>
      <c r="E45" s="22" t="s">
        <v>1</v>
      </c>
      <c r="F45" s="22" t="s">
        <v>70</v>
      </c>
      <c r="G45" s="23" t="s">
        <v>36</v>
      </c>
      <c r="H45" s="23" t="s">
        <v>37</v>
      </c>
      <c r="I45" s="24" t="s">
        <v>42</v>
      </c>
      <c r="J45" s="23" t="s">
        <v>105</v>
      </c>
      <c r="K45" s="25" t="s">
        <v>37</v>
      </c>
      <c r="L45" s="23" t="s">
        <v>43</v>
      </c>
      <c r="M45" s="23" t="s">
        <v>96</v>
      </c>
      <c r="N45" s="23" t="s">
        <v>122</v>
      </c>
      <c r="O45" s="25" t="s">
        <v>39</v>
      </c>
      <c r="P45" s="25" t="s">
        <v>100</v>
      </c>
      <c r="Q45" s="23">
        <v>1607241.64</v>
      </c>
      <c r="R45" s="23">
        <v>1607241.64</v>
      </c>
      <c r="S45" s="23">
        <v>1607241.64</v>
      </c>
      <c r="T45" s="23">
        <v>1593665.59</v>
      </c>
      <c r="U45" s="23">
        <v>1587276.04</v>
      </c>
      <c r="V45" s="23">
        <v>1587276.04</v>
      </c>
      <c r="W45" s="23">
        <v>1324529.83</v>
      </c>
      <c r="X45" s="26">
        <f t="shared" si="0"/>
        <v>98.757772353384283</v>
      </c>
      <c r="Y45" s="25">
        <v>0</v>
      </c>
      <c r="Z45" s="25" t="s">
        <v>87</v>
      </c>
      <c r="AA45" s="20">
        <v>2000</v>
      </c>
      <c r="AB45" s="26">
        <v>0</v>
      </c>
      <c r="AC45" s="26">
        <v>0</v>
      </c>
      <c r="AD45" s="27" t="s">
        <v>115</v>
      </c>
      <c r="AE45" s="10"/>
    </row>
    <row r="46" spans="1:31" ht="60.75" customHeight="1">
      <c r="A46" s="10"/>
      <c r="B46" s="21" t="s">
        <v>241</v>
      </c>
      <c r="C46" s="21" t="s">
        <v>239</v>
      </c>
      <c r="D46" s="22" t="s">
        <v>240</v>
      </c>
      <c r="E46" s="22" t="s">
        <v>1</v>
      </c>
      <c r="F46" s="22" t="s">
        <v>62</v>
      </c>
      <c r="G46" s="23" t="s">
        <v>36</v>
      </c>
      <c r="H46" s="23" t="s">
        <v>37</v>
      </c>
      <c r="I46" s="24" t="s">
        <v>42</v>
      </c>
      <c r="J46" s="23" t="s">
        <v>105</v>
      </c>
      <c r="K46" s="25" t="s">
        <v>37</v>
      </c>
      <c r="L46" s="23" t="s">
        <v>43</v>
      </c>
      <c r="M46" s="23" t="s">
        <v>96</v>
      </c>
      <c r="N46" s="23" t="s">
        <v>122</v>
      </c>
      <c r="O46" s="25" t="s">
        <v>39</v>
      </c>
      <c r="P46" s="25" t="s">
        <v>100</v>
      </c>
      <c r="Q46" s="23">
        <v>3979033.71</v>
      </c>
      <c r="R46" s="23">
        <v>3942826.67</v>
      </c>
      <c r="S46" s="23">
        <v>3942826.67</v>
      </c>
      <c r="T46" s="23">
        <v>3942826.67</v>
      </c>
      <c r="U46" s="23">
        <v>3219833.39</v>
      </c>
      <c r="V46" s="23">
        <v>3219833.39</v>
      </c>
      <c r="W46" s="23">
        <v>2723809.8</v>
      </c>
      <c r="X46" s="26">
        <f t="shared" si="0"/>
        <v>81.663072193838033</v>
      </c>
      <c r="Y46" s="25">
        <v>0</v>
      </c>
      <c r="Z46" s="25" t="s">
        <v>87</v>
      </c>
      <c r="AA46" s="20">
        <v>2000</v>
      </c>
      <c r="AB46" s="26">
        <v>0</v>
      </c>
      <c r="AC46" s="26">
        <v>5</v>
      </c>
      <c r="AD46" s="27" t="s">
        <v>107</v>
      </c>
      <c r="AE46" s="10"/>
    </row>
    <row r="47" spans="1:31" ht="60.75" customHeight="1">
      <c r="A47" s="10"/>
      <c r="B47" s="21" t="s">
        <v>242</v>
      </c>
      <c r="C47" s="21" t="s">
        <v>239</v>
      </c>
      <c r="D47" s="22" t="s">
        <v>243</v>
      </c>
      <c r="E47" s="22" t="s">
        <v>1</v>
      </c>
      <c r="F47" s="22" t="s">
        <v>57</v>
      </c>
      <c r="G47" s="23" t="s">
        <v>36</v>
      </c>
      <c r="H47" s="23" t="s">
        <v>37</v>
      </c>
      <c r="I47" s="24" t="s">
        <v>42</v>
      </c>
      <c r="J47" s="23" t="s">
        <v>105</v>
      </c>
      <c r="K47" s="25" t="s">
        <v>37</v>
      </c>
      <c r="L47" s="23" t="s">
        <v>43</v>
      </c>
      <c r="M47" s="23" t="s">
        <v>96</v>
      </c>
      <c r="N47" s="23" t="s">
        <v>122</v>
      </c>
      <c r="O47" s="25" t="s">
        <v>39</v>
      </c>
      <c r="P47" s="25" t="s">
        <v>100</v>
      </c>
      <c r="Q47" s="23">
        <v>6654263.9000000004</v>
      </c>
      <c r="R47" s="23">
        <v>5775372.7000000002</v>
      </c>
      <c r="S47" s="23">
        <v>5775372.7000000002</v>
      </c>
      <c r="T47" s="23">
        <v>5775372.7000000002</v>
      </c>
      <c r="U47" s="23">
        <v>3876543.23</v>
      </c>
      <c r="V47" s="23">
        <v>3876543.23</v>
      </c>
      <c r="W47" s="23">
        <v>3495319.49</v>
      </c>
      <c r="X47" s="26">
        <f t="shared" si="0"/>
        <v>67.121957860832083</v>
      </c>
      <c r="Y47" s="25">
        <v>0</v>
      </c>
      <c r="Z47" s="25" t="s">
        <v>76</v>
      </c>
      <c r="AA47" s="20">
        <v>5000</v>
      </c>
      <c r="AB47" s="26">
        <v>0</v>
      </c>
      <c r="AC47" s="26">
        <v>0</v>
      </c>
      <c r="AD47" s="27" t="s">
        <v>119</v>
      </c>
      <c r="AE47" s="10"/>
    </row>
    <row r="48" spans="1:31" ht="60.75" customHeight="1">
      <c r="A48" s="10"/>
      <c r="B48" s="21" t="s">
        <v>244</v>
      </c>
      <c r="C48" s="21" t="s">
        <v>245</v>
      </c>
      <c r="D48" s="22" t="s">
        <v>246</v>
      </c>
      <c r="E48" s="22" t="s">
        <v>1</v>
      </c>
      <c r="F48" s="22" t="s">
        <v>82</v>
      </c>
      <c r="G48" s="23" t="s">
        <v>36</v>
      </c>
      <c r="H48" s="23" t="s">
        <v>37</v>
      </c>
      <c r="I48" s="24" t="s">
        <v>42</v>
      </c>
      <c r="J48" s="23" t="s">
        <v>105</v>
      </c>
      <c r="K48" s="25" t="s">
        <v>37</v>
      </c>
      <c r="L48" s="23" t="s">
        <v>43</v>
      </c>
      <c r="M48" s="23" t="s">
        <v>96</v>
      </c>
      <c r="N48" s="23" t="s">
        <v>122</v>
      </c>
      <c r="O48" s="25" t="s">
        <v>39</v>
      </c>
      <c r="P48" s="25" t="s">
        <v>100</v>
      </c>
      <c r="Q48" s="23">
        <v>495544.41</v>
      </c>
      <c r="R48" s="23">
        <v>474669.43</v>
      </c>
      <c r="S48" s="23">
        <v>474669.43</v>
      </c>
      <c r="T48" s="23">
        <v>474669.43</v>
      </c>
      <c r="U48" s="23">
        <v>275337.52</v>
      </c>
      <c r="V48" s="23">
        <v>275337.52</v>
      </c>
      <c r="W48" s="23">
        <v>0</v>
      </c>
      <c r="X48" s="26">
        <f t="shared" si="0"/>
        <v>58.006162309630938</v>
      </c>
      <c r="Y48" s="25">
        <v>0</v>
      </c>
      <c r="Z48" s="25" t="s">
        <v>76</v>
      </c>
      <c r="AA48" s="20">
        <v>2000</v>
      </c>
      <c r="AB48" s="26">
        <v>0</v>
      </c>
      <c r="AC48" s="26">
        <v>64</v>
      </c>
      <c r="AD48" s="27" t="s">
        <v>97</v>
      </c>
      <c r="AE48" s="10"/>
    </row>
    <row r="49" spans="1:31" ht="67.5" customHeight="1">
      <c r="A49" s="10"/>
      <c r="B49" s="21" t="s">
        <v>247</v>
      </c>
      <c r="C49" s="21" t="s">
        <v>248</v>
      </c>
      <c r="D49" s="22" t="s">
        <v>249</v>
      </c>
      <c r="E49" s="22" t="s">
        <v>1</v>
      </c>
      <c r="F49" s="22" t="s">
        <v>82</v>
      </c>
      <c r="G49" s="23" t="s">
        <v>36</v>
      </c>
      <c r="H49" s="23" t="s">
        <v>37</v>
      </c>
      <c r="I49" s="24" t="s">
        <v>42</v>
      </c>
      <c r="J49" s="23" t="s">
        <v>105</v>
      </c>
      <c r="K49" s="25" t="s">
        <v>37</v>
      </c>
      <c r="L49" s="23" t="s">
        <v>43</v>
      </c>
      <c r="M49" s="23" t="s">
        <v>96</v>
      </c>
      <c r="N49" s="23" t="s">
        <v>122</v>
      </c>
      <c r="O49" s="25" t="s">
        <v>39</v>
      </c>
      <c r="P49" s="25" t="s">
        <v>100</v>
      </c>
      <c r="Q49" s="23">
        <v>30283.13</v>
      </c>
      <c r="R49" s="23">
        <v>27947.27</v>
      </c>
      <c r="S49" s="23">
        <v>27947.27</v>
      </c>
      <c r="T49" s="23">
        <v>27947.27</v>
      </c>
      <c r="U49" s="23">
        <v>27947.27</v>
      </c>
      <c r="V49" s="23">
        <v>27947.27</v>
      </c>
      <c r="W49" s="23">
        <v>0</v>
      </c>
      <c r="X49" s="26">
        <f t="shared" si="0"/>
        <v>100</v>
      </c>
      <c r="Y49" s="25">
        <v>0</v>
      </c>
      <c r="Z49" s="25" t="s">
        <v>76</v>
      </c>
      <c r="AA49" s="20">
        <v>0</v>
      </c>
      <c r="AB49" s="26">
        <v>0</v>
      </c>
      <c r="AC49" s="26">
        <v>100</v>
      </c>
      <c r="AD49" s="27" t="s">
        <v>97</v>
      </c>
      <c r="AE49" s="10"/>
    </row>
    <row r="50" spans="1:31" ht="60.75" customHeight="1">
      <c r="A50" s="10"/>
      <c r="B50" s="21" t="s">
        <v>250</v>
      </c>
      <c r="C50" s="21" t="s">
        <v>251</v>
      </c>
      <c r="D50" s="22" t="s">
        <v>252</v>
      </c>
      <c r="E50" s="22" t="s">
        <v>1</v>
      </c>
      <c r="F50" s="22" t="s">
        <v>82</v>
      </c>
      <c r="G50" s="23" t="s">
        <v>36</v>
      </c>
      <c r="H50" s="23" t="s">
        <v>37</v>
      </c>
      <c r="I50" s="24" t="s">
        <v>42</v>
      </c>
      <c r="J50" s="23" t="s">
        <v>105</v>
      </c>
      <c r="K50" s="25" t="s">
        <v>37</v>
      </c>
      <c r="L50" s="23" t="s">
        <v>43</v>
      </c>
      <c r="M50" s="23" t="s">
        <v>96</v>
      </c>
      <c r="N50" s="23" t="s">
        <v>122</v>
      </c>
      <c r="O50" s="25" t="s">
        <v>39</v>
      </c>
      <c r="P50" s="25" t="s">
        <v>100</v>
      </c>
      <c r="Q50" s="23">
        <v>103045.48</v>
      </c>
      <c r="R50" s="23">
        <v>94798.49</v>
      </c>
      <c r="S50" s="23">
        <v>94798.49</v>
      </c>
      <c r="T50" s="23">
        <v>94798.48</v>
      </c>
      <c r="U50" s="23">
        <v>94452.67</v>
      </c>
      <c r="V50" s="23">
        <v>94452.67</v>
      </c>
      <c r="W50" s="23">
        <v>0</v>
      </c>
      <c r="X50" s="26">
        <f t="shared" si="0"/>
        <v>99.635205159913411</v>
      </c>
      <c r="Y50" s="25">
        <v>0</v>
      </c>
      <c r="Z50" s="25" t="s">
        <v>67</v>
      </c>
      <c r="AA50" s="20">
        <v>2000</v>
      </c>
      <c r="AB50" s="26">
        <v>0</v>
      </c>
      <c r="AC50" s="26">
        <v>100</v>
      </c>
      <c r="AD50" s="27" t="s">
        <v>97</v>
      </c>
      <c r="AE50" s="10"/>
    </row>
    <row r="51" spans="1:31" ht="60.75" customHeight="1">
      <c r="A51" s="10"/>
      <c r="B51" s="21" t="s">
        <v>253</v>
      </c>
      <c r="C51" s="21" t="s">
        <v>254</v>
      </c>
      <c r="D51" s="22" t="s">
        <v>255</v>
      </c>
      <c r="E51" s="22" t="s">
        <v>1</v>
      </c>
      <c r="F51" s="22" t="s">
        <v>57</v>
      </c>
      <c r="G51" s="23" t="s">
        <v>36</v>
      </c>
      <c r="H51" s="23" t="s">
        <v>37</v>
      </c>
      <c r="I51" s="24" t="s">
        <v>42</v>
      </c>
      <c r="J51" s="23" t="s">
        <v>105</v>
      </c>
      <c r="K51" s="25" t="s">
        <v>37</v>
      </c>
      <c r="L51" s="23" t="s">
        <v>43</v>
      </c>
      <c r="M51" s="23" t="s">
        <v>96</v>
      </c>
      <c r="N51" s="23" t="s">
        <v>122</v>
      </c>
      <c r="O51" s="25" t="s">
        <v>39</v>
      </c>
      <c r="P51" s="25" t="s">
        <v>100</v>
      </c>
      <c r="Q51" s="23">
        <v>59513.13</v>
      </c>
      <c r="R51" s="23">
        <v>54950.46</v>
      </c>
      <c r="S51" s="23">
        <v>54950.46</v>
      </c>
      <c r="T51" s="23">
        <v>54950.46</v>
      </c>
      <c r="U51" s="23">
        <v>54165.9</v>
      </c>
      <c r="V51" s="23">
        <v>54165.9</v>
      </c>
      <c r="W51" s="23">
        <v>54165.8</v>
      </c>
      <c r="X51" s="26">
        <f t="shared" si="0"/>
        <v>98.572241251483618</v>
      </c>
      <c r="Y51" s="25">
        <v>0</v>
      </c>
      <c r="Z51" s="25" t="s">
        <v>76</v>
      </c>
      <c r="AA51" s="20">
        <v>2000</v>
      </c>
      <c r="AB51" s="26">
        <v>0</v>
      </c>
      <c r="AC51" s="26">
        <v>0</v>
      </c>
      <c r="AD51" s="27" t="s">
        <v>97</v>
      </c>
      <c r="AE51" s="10"/>
    </row>
    <row r="52" spans="1:31" ht="60.75" customHeight="1">
      <c r="A52" s="10"/>
      <c r="B52" s="21" t="s">
        <v>256</v>
      </c>
      <c r="C52" s="21" t="s">
        <v>257</v>
      </c>
      <c r="D52" s="22" t="s">
        <v>258</v>
      </c>
      <c r="E52" s="22" t="s">
        <v>1</v>
      </c>
      <c r="F52" s="22" t="s">
        <v>57</v>
      </c>
      <c r="G52" s="23" t="s">
        <v>36</v>
      </c>
      <c r="H52" s="23" t="s">
        <v>37</v>
      </c>
      <c r="I52" s="24" t="s">
        <v>42</v>
      </c>
      <c r="J52" s="23" t="s">
        <v>105</v>
      </c>
      <c r="K52" s="25" t="s">
        <v>37</v>
      </c>
      <c r="L52" s="23" t="s">
        <v>43</v>
      </c>
      <c r="M52" s="23" t="s">
        <v>96</v>
      </c>
      <c r="N52" s="23" t="s">
        <v>122</v>
      </c>
      <c r="O52" s="25" t="s">
        <v>39</v>
      </c>
      <c r="P52" s="25" t="s">
        <v>100</v>
      </c>
      <c r="Q52" s="23">
        <v>62236.639999999999</v>
      </c>
      <c r="R52" s="23">
        <v>58655.34</v>
      </c>
      <c r="S52" s="23">
        <v>58655.34</v>
      </c>
      <c r="T52" s="23">
        <v>58655.34</v>
      </c>
      <c r="U52" s="23">
        <v>54660.42</v>
      </c>
      <c r="V52" s="23">
        <v>54660.42</v>
      </c>
      <c r="W52" s="23">
        <v>54660.42</v>
      </c>
      <c r="X52" s="26">
        <f t="shared" si="0"/>
        <v>93.189162316679102</v>
      </c>
      <c r="Y52" s="25">
        <v>0</v>
      </c>
      <c r="Z52" s="25" t="s">
        <v>76</v>
      </c>
      <c r="AA52" s="20">
        <v>2000</v>
      </c>
      <c r="AB52" s="26">
        <v>0</v>
      </c>
      <c r="AC52" s="26">
        <v>0</v>
      </c>
      <c r="AD52" s="27" t="s">
        <v>119</v>
      </c>
      <c r="AE52" s="10"/>
    </row>
    <row r="53" spans="1:31" ht="60.75" customHeight="1">
      <c r="A53" s="10"/>
      <c r="B53" s="21" t="s">
        <v>259</v>
      </c>
      <c r="C53" s="21" t="s">
        <v>260</v>
      </c>
      <c r="D53" s="22" t="s">
        <v>261</v>
      </c>
      <c r="E53" s="22" t="s">
        <v>1</v>
      </c>
      <c r="F53" s="22" t="s">
        <v>44</v>
      </c>
      <c r="G53" s="23" t="s">
        <v>36</v>
      </c>
      <c r="H53" s="23" t="s">
        <v>37</v>
      </c>
      <c r="I53" s="24" t="s">
        <v>42</v>
      </c>
      <c r="J53" s="23" t="s">
        <v>105</v>
      </c>
      <c r="K53" s="25" t="s">
        <v>37</v>
      </c>
      <c r="L53" s="23" t="s">
        <v>43</v>
      </c>
      <c r="M53" s="23" t="s">
        <v>96</v>
      </c>
      <c r="N53" s="23" t="s">
        <v>122</v>
      </c>
      <c r="O53" s="25" t="s">
        <v>39</v>
      </c>
      <c r="P53" s="25" t="s">
        <v>100</v>
      </c>
      <c r="Q53" s="23">
        <v>140041.53</v>
      </c>
      <c r="R53" s="23">
        <v>132796.15</v>
      </c>
      <c r="S53" s="23">
        <v>132796.15</v>
      </c>
      <c r="T53" s="23">
        <v>132796.15</v>
      </c>
      <c r="U53" s="23">
        <v>118371.89</v>
      </c>
      <c r="V53" s="23">
        <v>118371.89</v>
      </c>
      <c r="W53" s="23">
        <v>0</v>
      </c>
      <c r="X53" s="26">
        <f t="shared" si="0"/>
        <v>89.138043535147673</v>
      </c>
      <c r="Y53" s="25">
        <v>0</v>
      </c>
      <c r="Z53" s="25" t="s">
        <v>76</v>
      </c>
      <c r="AA53" s="20">
        <v>2000</v>
      </c>
      <c r="AB53" s="26">
        <v>0</v>
      </c>
      <c r="AC53" s="26">
        <v>39</v>
      </c>
      <c r="AD53" s="27" t="s">
        <v>97</v>
      </c>
      <c r="AE53" s="10"/>
    </row>
    <row r="54" spans="1:31" ht="60.75" customHeight="1">
      <c r="A54" s="10"/>
      <c r="B54" s="21" t="s">
        <v>262</v>
      </c>
      <c r="C54" s="21" t="s">
        <v>263</v>
      </c>
      <c r="D54" s="22" t="s">
        <v>264</v>
      </c>
      <c r="E54" s="22" t="s">
        <v>1</v>
      </c>
      <c r="F54" s="22" t="s">
        <v>40</v>
      </c>
      <c r="G54" s="23" t="s">
        <v>36</v>
      </c>
      <c r="H54" s="23" t="s">
        <v>37</v>
      </c>
      <c r="I54" s="24" t="s">
        <v>42</v>
      </c>
      <c r="J54" s="23" t="s">
        <v>105</v>
      </c>
      <c r="K54" s="25" t="s">
        <v>37</v>
      </c>
      <c r="L54" s="23" t="s">
        <v>43</v>
      </c>
      <c r="M54" s="23" t="s">
        <v>96</v>
      </c>
      <c r="N54" s="23" t="s">
        <v>83</v>
      </c>
      <c r="O54" s="25" t="s">
        <v>39</v>
      </c>
      <c r="P54" s="25" t="s">
        <v>100</v>
      </c>
      <c r="Q54" s="23">
        <v>793478.73</v>
      </c>
      <c r="R54" s="23">
        <v>793478.73</v>
      </c>
      <c r="S54" s="23">
        <v>793478.73</v>
      </c>
      <c r="T54" s="23">
        <v>785900</v>
      </c>
      <c r="U54" s="23">
        <v>235770</v>
      </c>
      <c r="V54" s="23">
        <v>235770</v>
      </c>
      <c r="W54" s="23">
        <v>235770</v>
      </c>
      <c r="X54" s="26">
        <f t="shared" si="0"/>
        <v>29.713461884479248</v>
      </c>
      <c r="Y54" s="25">
        <v>0</v>
      </c>
      <c r="Z54" s="25" t="s">
        <v>67</v>
      </c>
      <c r="AA54" s="20">
        <v>600</v>
      </c>
      <c r="AB54" s="26">
        <v>0</v>
      </c>
      <c r="AC54" s="26">
        <v>0</v>
      </c>
      <c r="AD54" s="27" t="s">
        <v>97</v>
      </c>
      <c r="AE54" s="10"/>
    </row>
    <row r="55" spans="1:31" ht="67.5" customHeight="1">
      <c r="A55" s="10"/>
      <c r="B55" s="21" t="s">
        <v>265</v>
      </c>
      <c r="C55" s="21" t="s">
        <v>266</v>
      </c>
      <c r="D55" s="22" t="s">
        <v>267</v>
      </c>
      <c r="E55" s="22" t="s">
        <v>1</v>
      </c>
      <c r="F55" s="22" t="s">
        <v>40</v>
      </c>
      <c r="G55" s="23" t="s">
        <v>36</v>
      </c>
      <c r="H55" s="23" t="s">
        <v>37</v>
      </c>
      <c r="I55" s="24" t="s">
        <v>42</v>
      </c>
      <c r="J55" s="23" t="s">
        <v>105</v>
      </c>
      <c r="K55" s="25" t="s">
        <v>37</v>
      </c>
      <c r="L55" s="23" t="s">
        <v>43</v>
      </c>
      <c r="M55" s="23" t="s">
        <v>96</v>
      </c>
      <c r="N55" s="23" t="s">
        <v>63</v>
      </c>
      <c r="O55" s="25" t="s">
        <v>39</v>
      </c>
      <c r="P55" s="25" t="s">
        <v>100</v>
      </c>
      <c r="Q55" s="23">
        <v>1500000.05</v>
      </c>
      <c r="R55" s="23">
        <v>1442657.33</v>
      </c>
      <c r="S55" s="23">
        <v>1442657.33</v>
      </c>
      <c r="T55" s="23">
        <v>1442657.33</v>
      </c>
      <c r="U55" s="23">
        <v>0</v>
      </c>
      <c r="V55" s="23">
        <v>0</v>
      </c>
      <c r="W55" s="23">
        <v>0</v>
      </c>
      <c r="X55" s="26">
        <f t="shared" si="0"/>
        <v>0</v>
      </c>
      <c r="Y55" s="25">
        <v>0</v>
      </c>
      <c r="Z55" s="25" t="s">
        <v>67</v>
      </c>
      <c r="AA55" s="20">
        <v>1000</v>
      </c>
      <c r="AB55" s="26">
        <v>0</v>
      </c>
      <c r="AC55" s="26">
        <v>0</v>
      </c>
      <c r="AD55" s="27" t="s">
        <v>97</v>
      </c>
      <c r="AE55" s="10"/>
    </row>
    <row r="56" spans="1:31" ht="60.75" customHeight="1">
      <c r="A56" s="10"/>
      <c r="B56" s="21" t="s">
        <v>268</v>
      </c>
      <c r="C56" s="21" t="s">
        <v>269</v>
      </c>
      <c r="D56" s="22" t="s">
        <v>270</v>
      </c>
      <c r="E56" s="22" t="s">
        <v>1</v>
      </c>
      <c r="F56" s="22" t="s">
        <v>40</v>
      </c>
      <c r="G56" s="23" t="s">
        <v>36</v>
      </c>
      <c r="H56" s="23" t="s">
        <v>37</v>
      </c>
      <c r="I56" s="24" t="s">
        <v>42</v>
      </c>
      <c r="J56" s="23" t="s">
        <v>105</v>
      </c>
      <c r="K56" s="25" t="s">
        <v>37</v>
      </c>
      <c r="L56" s="23" t="s">
        <v>43</v>
      </c>
      <c r="M56" s="23" t="s">
        <v>96</v>
      </c>
      <c r="N56" s="23" t="s">
        <v>122</v>
      </c>
      <c r="O56" s="25" t="s">
        <v>39</v>
      </c>
      <c r="P56" s="25" t="s">
        <v>100</v>
      </c>
      <c r="Q56" s="23">
        <v>224192.98</v>
      </c>
      <c r="R56" s="23">
        <v>221054.07</v>
      </c>
      <c r="S56" s="23">
        <v>221054.07</v>
      </c>
      <c r="T56" s="23">
        <v>221054.07</v>
      </c>
      <c r="U56" s="23">
        <v>169836.66</v>
      </c>
      <c r="V56" s="23">
        <v>169836.66</v>
      </c>
      <c r="W56" s="23">
        <v>169836.66</v>
      </c>
      <c r="X56" s="26">
        <f t="shared" si="0"/>
        <v>76.830370053806291</v>
      </c>
      <c r="Y56" s="25">
        <v>0</v>
      </c>
      <c r="Z56" s="25" t="s">
        <v>67</v>
      </c>
      <c r="AA56" s="20">
        <v>200</v>
      </c>
      <c r="AB56" s="26">
        <v>0</v>
      </c>
      <c r="AC56" s="26">
        <v>0</v>
      </c>
      <c r="AD56" s="27" t="s">
        <v>97</v>
      </c>
      <c r="AE56" s="10"/>
    </row>
    <row r="57" spans="1:31" ht="60.75" customHeight="1">
      <c r="A57" s="10"/>
      <c r="B57" s="21" t="s">
        <v>271</v>
      </c>
      <c r="C57" s="21" t="s">
        <v>272</v>
      </c>
      <c r="D57" s="22" t="s">
        <v>273</v>
      </c>
      <c r="E57" s="22" t="s">
        <v>1</v>
      </c>
      <c r="F57" s="22" t="s">
        <v>274</v>
      </c>
      <c r="G57" s="23" t="s">
        <v>36</v>
      </c>
      <c r="H57" s="23" t="s">
        <v>37</v>
      </c>
      <c r="I57" s="24" t="s">
        <v>42</v>
      </c>
      <c r="J57" s="23" t="s">
        <v>105</v>
      </c>
      <c r="K57" s="25" t="s">
        <v>37</v>
      </c>
      <c r="L57" s="23" t="s">
        <v>43</v>
      </c>
      <c r="M57" s="23" t="s">
        <v>96</v>
      </c>
      <c r="N57" s="23" t="s">
        <v>47</v>
      </c>
      <c r="O57" s="25" t="s">
        <v>39</v>
      </c>
      <c r="P57" s="25" t="s">
        <v>100</v>
      </c>
      <c r="Q57" s="23">
        <v>276418.76</v>
      </c>
      <c r="R57" s="23">
        <v>276418.76</v>
      </c>
      <c r="S57" s="23">
        <v>276418.76</v>
      </c>
      <c r="T57" s="23">
        <v>274686.05</v>
      </c>
      <c r="U57" s="23">
        <v>0</v>
      </c>
      <c r="V57" s="23">
        <v>0</v>
      </c>
      <c r="W57" s="23">
        <v>0</v>
      </c>
      <c r="X57" s="26">
        <f t="shared" si="0"/>
        <v>0</v>
      </c>
      <c r="Y57" s="25">
        <v>0</v>
      </c>
      <c r="Z57" s="25" t="s">
        <v>160</v>
      </c>
      <c r="AA57" s="20">
        <v>1000</v>
      </c>
      <c r="AB57" s="26">
        <v>0</v>
      </c>
      <c r="AC57" s="26">
        <v>0</v>
      </c>
      <c r="AD57" s="27" t="s">
        <v>119</v>
      </c>
      <c r="AE57" s="10"/>
    </row>
    <row r="58" spans="1:31" ht="60.75" customHeight="1">
      <c r="A58" s="10"/>
      <c r="B58" s="21" t="s">
        <v>275</v>
      </c>
      <c r="C58" s="21" t="s">
        <v>276</v>
      </c>
      <c r="D58" s="22" t="s">
        <v>277</v>
      </c>
      <c r="E58" s="22" t="s">
        <v>1</v>
      </c>
      <c r="F58" s="22" t="s">
        <v>56</v>
      </c>
      <c r="G58" s="23" t="s">
        <v>36</v>
      </c>
      <c r="H58" s="23" t="s">
        <v>37</v>
      </c>
      <c r="I58" s="24" t="s">
        <v>42</v>
      </c>
      <c r="J58" s="23" t="s">
        <v>105</v>
      </c>
      <c r="K58" s="25" t="s">
        <v>37</v>
      </c>
      <c r="L58" s="23" t="s">
        <v>43</v>
      </c>
      <c r="M58" s="23" t="s">
        <v>96</v>
      </c>
      <c r="N58" s="23" t="s">
        <v>135</v>
      </c>
      <c r="O58" s="25" t="s">
        <v>39</v>
      </c>
      <c r="P58" s="25" t="s">
        <v>100</v>
      </c>
      <c r="Q58" s="23">
        <v>2111554.09</v>
      </c>
      <c r="R58" s="23">
        <v>2111554.09</v>
      </c>
      <c r="S58" s="23">
        <v>2111554.09</v>
      </c>
      <c r="T58" s="23">
        <v>2050250.14</v>
      </c>
      <c r="U58" s="23">
        <v>615075.04</v>
      </c>
      <c r="V58" s="23">
        <v>615075.04</v>
      </c>
      <c r="W58" s="23">
        <v>615075.04</v>
      </c>
      <c r="X58" s="26">
        <f t="shared" si="0"/>
        <v>29.129021269826911</v>
      </c>
      <c r="Y58" s="25">
        <v>0</v>
      </c>
      <c r="Z58" s="25" t="s">
        <v>76</v>
      </c>
      <c r="AA58" s="20">
        <v>107160</v>
      </c>
      <c r="AB58" s="26">
        <v>0</v>
      </c>
      <c r="AC58" s="26">
        <v>5</v>
      </c>
      <c r="AD58" s="27" t="s">
        <v>119</v>
      </c>
      <c r="AE58" s="10"/>
    </row>
    <row r="59" spans="1:31" ht="60.75" customHeight="1">
      <c r="A59" s="10"/>
      <c r="B59" s="21" t="s">
        <v>278</v>
      </c>
      <c r="C59" s="21" t="s">
        <v>279</v>
      </c>
      <c r="D59" s="22" t="s">
        <v>280</v>
      </c>
      <c r="E59" s="22" t="s">
        <v>1</v>
      </c>
      <c r="F59" s="22" t="s">
        <v>51</v>
      </c>
      <c r="G59" s="23" t="s">
        <v>36</v>
      </c>
      <c r="H59" s="23" t="s">
        <v>37</v>
      </c>
      <c r="I59" s="24" t="s">
        <v>42</v>
      </c>
      <c r="J59" s="23" t="s">
        <v>105</v>
      </c>
      <c r="K59" s="25" t="s">
        <v>37</v>
      </c>
      <c r="L59" s="23" t="s">
        <v>43</v>
      </c>
      <c r="M59" s="23" t="s">
        <v>96</v>
      </c>
      <c r="N59" s="23" t="s">
        <v>63</v>
      </c>
      <c r="O59" s="25" t="s">
        <v>39</v>
      </c>
      <c r="P59" s="25" t="s">
        <v>100</v>
      </c>
      <c r="Q59" s="23">
        <v>2212914.04</v>
      </c>
      <c r="R59" s="23">
        <v>2183607.69</v>
      </c>
      <c r="S59" s="23">
        <v>2183607.69</v>
      </c>
      <c r="T59" s="23">
        <v>2183607.69</v>
      </c>
      <c r="U59" s="23">
        <v>2183607.69</v>
      </c>
      <c r="V59" s="23">
        <v>2183607.69</v>
      </c>
      <c r="W59" s="23">
        <v>1971166.19</v>
      </c>
      <c r="X59" s="26">
        <f t="shared" si="0"/>
        <v>100</v>
      </c>
      <c r="Y59" s="25">
        <v>0</v>
      </c>
      <c r="Z59" s="25" t="s">
        <v>67</v>
      </c>
      <c r="AA59" s="20">
        <v>1000</v>
      </c>
      <c r="AB59" s="26">
        <v>0</v>
      </c>
      <c r="AC59" s="26">
        <v>0</v>
      </c>
      <c r="AD59" s="27" t="s">
        <v>119</v>
      </c>
      <c r="AE59" s="10"/>
    </row>
    <row r="60" spans="1:31" ht="67.5" customHeight="1">
      <c r="A60" s="10"/>
      <c r="B60" s="21" t="s">
        <v>282</v>
      </c>
      <c r="C60" s="21" t="s">
        <v>283</v>
      </c>
      <c r="D60" s="22" t="s">
        <v>284</v>
      </c>
      <c r="E60" s="22" t="s">
        <v>1</v>
      </c>
      <c r="F60" s="22" t="s">
        <v>50</v>
      </c>
      <c r="G60" s="23" t="s">
        <v>285</v>
      </c>
      <c r="H60" s="23" t="s">
        <v>45</v>
      </c>
      <c r="I60" s="24" t="s">
        <v>42</v>
      </c>
      <c r="J60" s="23" t="s">
        <v>105</v>
      </c>
      <c r="K60" s="25" t="s">
        <v>37</v>
      </c>
      <c r="L60" s="23" t="s">
        <v>43</v>
      </c>
      <c r="M60" s="23" t="s">
        <v>84</v>
      </c>
      <c r="N60" s="23" t="s">
        <v>63</v>
      </c>
      <c r="O60" s="25" t="s">
        <v>39</v>
      </c>
      <c r="P60" s="25" t="s">
        <v>66</v>
      </c>
      <c r="Q60" s="23">
        <v>3220549</v>
      </c>
      <c r="R60" s="23">
        <v>1832321.89</v>
      </c>
      <c r="S60" s="23">
        <v>1832321.89</v>
      </c>
      <c r="T60" s="23">
        <v>1832321.89</v>
      </c>
      <c r="U60" s="23">
        <v>0</v>
      </c>
      <c r="V60" s="23">
        <v>0</v>
      </c>
      <c r="W60" s="23">
        <v>0</v>
      </c>
      <c r="X60" s="26">
        <f t="shared" si="0"/>
        <v>0</v>
      </c>
      <c r="Y60" s="25">
        <v>0</v>
      </c>
      <c r="Z60" s="25" t="s">
        <v>67</v>
      </c>
      <c r="AA60" s="20">
        <v>0</v>
      </c>
      <c r="AB60" s="26">
        <v>0</v>
      </c>
      <c r="AC60" s="26">
        <v>100</v>
      </c>
      <c r="AD60" s="27" t="s">
        <v>85</v>
      </c>
      <c r="AE60" s="10"/>
    </row>
    <row r="61" spans="1:31" ht="60.75" customHeight="1">
      <c r="A61" s="10"/>
      <c r="B61" s="21" t="s">
        <v>286</v>
      </c>
      <c r="C61" s="21" t="s">
        <v>93</v>
      </c>
      <c r="D61" s="22" t="s">
        <v>94</v>
      </c>
      <c r="E61" s="22" t="s">
        <v>1</v>
      </c>
      <c r="F61" s="22" t="s">
        <v>82</v>
      </c>
      <c r="G61" s="23" t="s">
        <v>82</v>
      </c>
      <c r="H61" s="23" t="s">
        <v>45</v>
      </c>
      <c r="I61" s="24" t="s">
        <v>42</v>
      </c>
      <c r="J61" s="23" t="s">
        <v>105</v>
      </c>
      <c r="K61" s="25" t="s">
        <v>37</v>
      </c>
      <c r="L61" s="23" t="s">
        <v>43</v>
      </c>
      <c r="M61" s="23" t="s">
        <v>84</v>
      </c>
      <c r="N61" s="23" t="s">
        <v>63</v>
      </c>
      <c r="O61" s="25" t="s">
        <v>39</v>
      </c>
      <c r="P61" s="25" t="s">
        <v>281</v>
      </c>
      <c r="Q61" s="23">
        <v>216255</v>
      </c>
      <c r="R61" s="23">
        <v>194587.3</v>
      </c>
      <c r="S61" s="23">
        <v>194587.3</v>
      </c>
      <c r="T61" s="23">
        <v>194587.3</v>
      </c>
      <c r="U61" s="23">
        <v>0</v>
      </c>
      <c r="V61" s="23">
        <v>0</v>
      </c>
      <c r="W61" s="23">
        <v>0</v>
      </c>
      <c r="X61" s="26">
        <f t="shared" ref="X61:X124" si="1">IF(ISERROR(V61/R61),0,((V61/R61)*100))</f>
        <v>0</v>
      </c>
      <c r="Y61" s="25">
        <v>0</v>
      </c>
      <c r="Z61" s="25" t="s">
        <v>87</v>
      </c>
      <c r="AA61" s="20">
        <v>0</v>
      </c>
      <c r="AB61" s="26">
        <v>0</v>
      </c>
      <c r="AC61" s="26">
        <v>100</v>
      </c>
      <c r="AD61" s="27" t="s">
        <v>85</v>
      </c>
      <c r="AE61" s="10"/>
    </row>
    <row r="62" spans="1:31" ht="60.75" customHeight="1">
      <c r="A62" s="10"/>
      <c r="B62" s="21" t="s">
        <v>289</v>
      </c>
      <c r="C62" s="21" t="s">
        <v>287</v>
      </c>
      <c r="D62" s="22" t="s">
        <v>288</v>
      </c>
      <c r="E62" s="22" t="s">
        <v>1</v>
      </c>
      <c r="F62" s="22" t="s">
        <v>35</v>
      </c>
      <c r="G62" s="23" t="s">
        <v>36</v>
      </c>
      <c r="H62" s="23" t="s">
        <v>37</v>
      </c>
      <c r="I62" s="24" t="s">
        <v>42</v>
      </c>
      <c r="J62" s="23" t="s">
        <v>105</v>
      </c>
      <c r="K62" s="25" t="s">
        <v>37</v>
      </c>
      <c r="L62" s="23" t="s">
        <v>43</v>
      </c>
      <c r="M62" s="23" t="s">
        <v>96</v>
      </c>
      <c r="N62" s="23" t="s">
        <v>122</v>
      </c>
      <c r="O62" s="25" t="s">
        <v>39</v>
      </c>
      <c r="P62" s="25" t="s">
        <v>100</v>
      </c>
      <c r="Q62" s="23">
        <v>1169030.6000000001</v>
      </c>
      <c r="R62" s="23">
        <v>1005760.02</v>
      </c>
      <c r="S62" s="23">
        <v>1005760.02</v>
      </c>
      <c r="T62" s="23">
        <v>1005760.02</v>
      </c>
      <c r="U62" s="23">
        <v>1001120.02</v>
      </c>
      <c r="V62" s="23">
        <v>1001120.02</v>
      </c>
      <c r="W62" s="23">
        <v>1001120.02</v>
      </c>
      <c r="X62" s="26">
        <f t="shared" si="1"/>
        <v>99.538657342931572</v>
      </c>
      <c r="Y62" s="25">
        <v>0</v>
      </c>
      <c r="Z62" s="25" t="s">
        <v>87</v>
      </c>
      <c r="AA62" s="20">
        <v>25000</v>
      </c>
      <c r="AB62" s="26">
        <v>0</v>
      </c>
      <c r="AC62" s="26">
        <v>0</v>
      </c>
      <c r="AD62" s="27" t="s">
        <v>119</v>
      </c>
      <c r="AE62" s="10"/>
    </row>
    <row r="63" spans="1:31" ht="60.75" customHeight="1">
      <c r="A63" s="10"/>
      <c r="B63" s="21" t="s">
        <v>292</v>
      </c>
      <c r="C63" s="21" t="s">
        <v>290</v>
      </c>
      <c r="D63" s="22" t="s">
        <v>291</v>
      </c>
      <c r="E63" s="22" t="s">
        <v>1</v>
      </c>
      <c r="F63" s="22" t="s">
        <v>59</v>
      </c>
      <c r="G63" s="23" t="s">
        <v>36</v>
      </c>
      <c r="H63" s="23" t="s">
        <v>37</v>
      </c>
      <c r="I63" s="24" t="s">
        <v>42</v>
      </c>
      <c r="J63" s="23" t="s">
        <v>105</v>
      </c>
      <c r="K63" s="25" t="s">
        <v>37</v>
      </c>
      <c r="L63" s="23" t="s">
        <v>43</v>
      </c>
      <c r="M63" s="23" t="s">
        <v>96</v>
      </c>
      <c r="N63" s="23" t="s">
        <v>122</v>
      </c>
      <c r="O63" s="25" t="s">
        <v>39</v>
      </c>
      <c r="P63" s="25" t="s">
        <v>100</v>
      </c>
      <c r="Q63" s="23">
        <v>838747.28</v>
      </c>
      <c r="R63" s="23">
        <v>731547.62</v>
      </c>
      <c r="S63" s="23">
        <v>731547.62</v>
      </c>
      <c r="T63" s="23">
        <v>731547.62</v>
      </c>
      <c r="U63" s="23">
        <v>731547.62</v>
      </c>
      <c r="V63" s="23">
        <v>731547.62</v>
      </c>
      <c r="W63" s="23">
        <v>731547.62</v>
      </c>
      <c r="X63" s="26">
        <f t="shared" si="1"/>
        <v>100</v>
      </c>
      <c r="Y63" s="25">
        <v>0</v>
      </c>
      <c r="Z63" s="25" t="s">
        <v>87</v>
      </c>
      <c r="AA63" s="20">
        <v>25000</v>
      </c>
      <c r="AB63" s="26">
        <v>0</v>
      </c>
      <c r="AC63" s="26">
        <v>0</v>
      </c>
      <c r="AD63" s="27" t="s">
        <v>97</v>
      </c>
      <c r="AE63" s="10"/>
    </row>
    <row r="64" spans="1:31" ht="60.75" customHeight="1">
      <c r="A64" s="10"/>
      <c r="B64" s="21" t="s">
        <v>295</v>
      </c>
      <c r="C64" s="21" t="s">
        <v>293</v>
      </c>
      <c r="D64" s="22" t="s">
        <v>294</v>
      </c>
      <c r="E64" s="22" t="s">
        <v>1</v>
      </c>
      <c r="F64" s="22" t="s">
        <v>62</v>
      </c>
      <c r="G64" s="23" t="s">
        <v>36</v>
      </c>
      <c r="H64" s="23" t="s">
        <v>37</v>
      </c>
      <c r="I64" s="24" t="s">
        <v>42</v>
      </c>
      <c r="J64" s="23" t="s">
        <v>105</v>
      </c>
      <c r="K64" s="25" t="s">
        <v>37</v>
      </c>
      <c r="L64" s="23" t="s">
        <v>43</v>
      </c>
      <c r="M64" s="23" t="s">
        <v>96</v>
      </c>
      <c r="N64" s="23" t="s">
        <v>122</v>
      </c>
      <c r="O64" s="25" t="s">
        <v>39</v>
      </c>
      <c r="P64" s="25" t="s">
        <v>100</v>
      </c>
      <c r="Q64" s="23">
        <v>570229.31999999995</v>
      </c>
      <c r="R64" s="23">
        <v>570229.31999999995</v>
      </c>
      <c r="S64" s="23">
        <v>570229.31999999995</v>
      </c>
      <c r="T64" s="23">
        <v>564096.07999999996</v>
      </c>
      <c r="U64" s="23">
        <v>564096.07999999996</v>
      </c>
      <c r="V64" s="23">
        <v>564096.07999999996</v>
      </c>
      <c r="W64" s="23">
        <v>564096.07999999996</v>
      </c>
      <c r="X64" s="26">
        <f t="shared" si="1"/>
        <v>98.924425702978596</v>
      </c>
      <c r="Y64" s="25">
        <v>0</v>
      </c>
      <c r="Z64" s="25" t="s">
        <v>76</v>
      </c>
      <c r="AA64" s="20">
        <v>25000</v>
      </c>
      <c r="AB64" s="26">
        <v>0</v>
      </c>
      <c r="AC64" s="26">
        <v>0</v>
      </c>
      <c r="AD64" s="27" t="s">
        <v>107</v>
      </c>
      <c r="AE64" s="10"/>
    </row>
    <row r="65" spans="1:31" ht="60.75" customHeight="1">
      <c r="A65" s="10"/>
      <c r="B65" s="21" t="s">
        <v>298</v>
      </c>
      <c r="C65" s="21" t="s">
        <v>296</v>
      </c>
      <c r="D65" s="22" t="s">
        <v>297</v>
      </c>
      <c r="E65" s="22" t="s">
        <v>1</v>
      </c>
      <c r="F65" s="22" t="s">
        <v>51</v>
      </c>
      <c r="G65" s="23" t="s">
        <v>36</v>
      </c>
      <c r="H65" s="23" t="s">
        <v>37</v>
      </c>
      <c r="I65" s="24" t="s">
        <v>42</v>
      </c>
      <c r="J65" s="23" t="s">
        <v>105</v>
      </c>
      <c r="K65" s="25" t="s">
        <v>37</v>
      </c>
      <c r="L65" s="23" t="s">
        <v>43</v>
      </c>
      <c r="M65" s="23" t="s">
        <v>96</v>
      </c>
      <c r="N65" s="23" t="s">
        <v>122</v>
      </c>
      <c r="O65" s="25" t="s">
        <v>39</v>
      </c>
      <c r="P65" s="25" t="s">
        <v>100</v>
      </c>
      <c r="Q65" s="23">
        <v>1691458.06</v>
      </c>
      <c r="R65" s="23">
        <v>1483680.02</v>
      </c>
      <c r="S65" s="23">
        <v>1483680.02</v>
      </c>
      <c r="T65" s="23">
        <v>1483680.02</v>
      </c>
      <c r="U65" s="23">
        <v>1483680.02</v>
      </c>
      <c r="V65" s="23">
        <v>1483680.02</v>
      </c>
      <c r="W65" s="23">
        <v>1397709.52</v>
      </c>
      <c r="X65" s="26">
        <f t="shared" si="1"/>
        <v>100</v>
      </c>
      <c r="Y65" s="25">
        <v>0</v>
      </c>
      <c r="Z65" s="25" t="s">
        <v>76</v>
      </c>
      <c r="AA65" s="20">
        <v>25000</v>
      </c>
      <c r="AB65" s="26">
        <v>0</v>
      </c>
      <c r="AC65" s="26">
        <v>25</v>
      </c>
      <c r="AD65" s="27" t="s">
        <v>97</v>
      </c>
      <c r="AE65" s="10"/>
    </row>
    <row r="66" spans="1:31" ht="60.75" customHeight="1">
      <c r="A66" s="10"/>
      <c r="B66" s="21" t="s">
        <v>299</v>
      </c>
      <c r="C66" s="21" t="s">
        <v>300</v>
      </c>
      <c r="D66" s="22" t="s">
        <v>301</v>
      </c>
      <c r="E66" s="22" t="s">
        <v>1</v>
      </c>
      <c r="F66" s="22" t="s">
        <v>73</v>
      </c>
      <c r="G66" s="23" t="s">
        <v>36</v>
      </c>
      <c r="H66" s="23" t="s">
        <v>37</v>
      </c>
      <c r="I66" s="24" t="s">
        <v>42</v>
      </c>
      <c r="J66" s="23" t="s">
        <v>105</v>
      </c>
      <c r="K66" s="25" t="s">
        <v>37</v>
      </c>
      <c r="L66" s="23" t="s">
        <v>43</v>
      </c>
      <c r="M66" s="23" t="s">
        <v>96</v>
      </c>
      <c r="N66" s="23" t="s">
        <v>122</v>
      </c>
      <c r="O66" s="25" t="s">
        <v>39</v>
      </c>
      <c r="P66" s="25" t="s">
        <v>100</v>
      </c>
      <c r="Q66" s="23">
        <v>175826.13</v>
      </c>
      <c r="R66" s="23">
        <v>174475.37</v>
      </c>
      <c r="S66" s="23">
        <v>174475.37</v>
      </c>
      <c r="T66" s="23">
        <v>174475.37</v>
      </c>
      <c r="U66" s="23">
        <v>174475.36</v>
      </c>
      <c r="V66" s="23">
        <v>174475.36</v>
      </c>
      <c r="W66" s="23">
        <v>174475.36</v>
      </c>
      <c r="X66" s="26">
        <f t="shared" si="1"/>
        <v>99.999994268532006</v>
      </c>
      <c r="Y66" s="25">
        <v>0</v>
      </c>
      <c r="Z66" s="25" t="s">
        <v>76</v>
      </c>
      <c r="AA66" s="20">
        <v>25000</v>
      </c>
      <c r="AB66" s="26">
        <v>0</v>
      </c>
      <c r="AC66" s="26">
        <v>0</v>
      </c>
      <c r="AD66" s="27" t="s">
        <v>119</v>
      </c>
      <c r="AE66" s="10"/>
    </row>
    <row r="67" spans="1:31" ht="60.75" customHeight="1">
      <c r="A67" s="10"/>
      <c r="B67" s="21" t="s">
        <v>304</v>
      </c>
      <c r="C67" s="21" t="s">
        <v>302</v>
      </c>
      <c r="D67" s="22" t="s">
        <v>303</v>
      </c>
      <c r="E67" s="22" t="s">
        <v>1</v>
      </c>
      <c r="F67" s="22" t="s">
        <v>35</v>
      </c>
      <c r="G67" s="23" t="s">
        <v>36</v>
      </c>
      <c r="H67" s="23" t="s">
        <v>37</v>
      </c>
      <c r="I67" s="24" t="s">
        <v>42</v>
      </c>
      <c r="J67" s="23" t="s">
        <v>105</v>
      </c>
      <c r="K67" s="25" t="s">
        <v>37</v>
      </c>
      <c r="L67" s="23" t="s">
        <v>43</v>
      </c>
      <c r="M67" s="23" t="s">
        <v>305</v>
      </c>
      <c r="N67" s="23" t="s">
        <v>122</v>
      </c>
      <c r="O67" s="25" t="s">
        <v>39</v>
      </c>
      <c r="P67" s="25" t="s">
        <v>100</v>
      </c>
      <c r="Q67" s="23">
        <v>5013520</v>
      </c>
      <c r="R67" s="23">
        <v>5013520</v>
      </c>
      <c r="S67" s="23">
        <v>5013520</v>
      </c>
      <c r="T67" s="23">
        <v>4900497.8899999997</v>
      </c>
      <c r="U67" s="23">
        <v>4900497.8600000003</v>
      </c>
      <c r="V67" s="23">
        <v>4900497.8600000003</v>
      </c>
      <c r="W67" s="23">
        <v>4900497.8600000003</v>
      </c>
      <c r="X67" s="26">
        <f t="shared" si="1"/>
        <v>97.745652954411284</v>
      </c>
      <c r="Y67" s="25">
        <v>0</v>
      </c>
      <c r="Z67" s="25" t="s">
        <v>87</v>
      </c>
      <c r="AA67" s="20">
        <v>25000</v>
      </c>
      <c r="AB67" s="26">
        <v>0</v>
      </c>
      <c r="AC67" s="26">
        <v>0</v>
      </c>
      <c r="AD67" s="27" t="s">
        <v>119</v>
      </c>
      <c r="AE67" s="10"/>
    </row>
    <row r="68" spans="1:31" ht="60.75" customHeight="1">
      <c r="A68" s="10"/>
      <c r="B68" s="21" t="s">
        <v>308</v>
      </c>
      <c r="C68" s="21" t="s">
        <v>306</v>
      </c>
      <c r="D68" s="22" t="s">
        <v>307</v>
      </c>
      <c r="E68" s="22" t="s">
        <v>1</v>
      </c>
      <c r="F68" s="22" t="s">
        <v>70</v>
      </c>
      <c r="G68" s="23" t="s">
        <v>36</v>
      </c>
      <c r="H68" s="23" t="s">
        <v>37</v>
      </c>
      <c r="I68" s="24" t="s">
        <v>42</v>
      </c>
      <c r="J68" s="23" t="s">
        <v>105</v>
      </c>
      <c r="K68" s="25" t="s">
        <v>37</v>
      </c>
      <c r="L68" s="23" t="s">
        <v>43</v>
      </c>
      <c r="M68" s="23" t="s">
        <v>96</v>
      </c>
      <c r="N68" s="23" t="s">
        <v>122</v>
      </c>
      <c r="O68" s="25" t="s">
        <v>39</v>
      </c>
      <c r="P68" s="25" t="s">
        <v>100</v>
      </c>
      <c r="Q68" s="23">
        <v>183767.2</v>
      </c>
      <c r="R68" s="23">
        <v>154355.4</v>
      </c>
      <c r="S68" s="23">
        <v>154355.4</v>
      </c>
      <c r="T68" s="23">
        <v>154355.4</v>
      </c>
      <c r="U68" s="23">
        <v>154355.4</v>
      </c>
      <c r="V68" s="23">
        <v>154355.4</v>
      </c>
      <c r="W68" s="23">
        <v>142442.20000000001</v>
      </c>
      <c r="X68" s="26">
        <f t="shared" si="1"/>
        <v>100</v>
      </c>
      <c r="Y68" s="25">
        <v>0</v>
      </c>
      <c r="Z68" s="25" t="s">
        <v>76</v>
      </c>
      <c r="AA68" s="20">
        <v>25000</v>
      </c>
      <c r="AB68" s="26">
        <v>0</v>
      </c>
      <c r="AC68" s="26">
        <v>0</v>
      </c>
      <c r="AD68" s="27" t="s">
        <v>115</v>
      </c>
      <c r="AE68" s="10"/>
    </row>
    <row r="69" spans="1:31" ht="60.75" customHeight="1">
      <c r="A69" s="10"/>
      <c r="B69" s="21" t="s">
        <v>311</v>
      </c>
      <c r="C69" s="21" t="s">
        <v>309</v>
      </c>
      <c r="D69" s="22" t="s">
        <v>310</v>
      </c>
      <c r="E69" s="22" t="s">
        <v>1</v>
      </c>
      <c r="F69" s="22" t="s">
        <v>44</v>
      </c>
      <c r="G69" s="23" t="s">
        <v>36</v>
      </c>
      <c r="H69" s="23" t="s">
        <v>37</v>
      </c>
      <c r="I69" s="24" t="s">
        <v>42</v>
      </c>
      <c r="J69" s="23" t="s">
        <v>105</v>
      </c>
      <c r="K69" s="25" t="s">
        <v>37</v>
      </c>
      <c r="L69" s="23" t="s">
        <v>43</v>
      </c>
      <c r="M69" s="23" t="s">
        <v>188</v>
      </c>
      <c r="N69" s="23" t="s">
        <v>122</v>
      </c>
      <c r="O69" s="25" t="s">
        <v>39</v>
      </c>
      <c r="P69" s="25" t="s">
        <v>100</v>
      </c>
      <c r="Q69" s="23">
        <v>183767.2</v>
      </c>
      <c r="R69" s="23">
        <v>142442.20000000001</v>
      </c>
      <c r="S69" s="23">
        <v>142442.20000000001</v>
      </c>
      <c r="T69" s="23">
        <v>142442.20000000001</v>
      </c>
      <c r="U69" s="23">
        <v>142442.20000000001</v>
      </c>
      <c r="V69" s="23">
        <v>142442.20000000001</v>
      </c>
      <c r="W69" s="23">
        <v>142442.20000000001</v>
      </c>
      <c r="X69" s="26">
        <f t="shared" si="1"/>
        <v>100</v>
      </c>
      <c r="Y69" s="25">
        <v>0</v>
      </c>
      <c r="Z69" s="25" t="s">
        <v>87</v>
      </c>
      <c r="AA69" s="20">
        <v>25000</v>
      </c>
      <c r="AB69" s="26">
        <v>0</v>
      </c>
      <c r="AC69" s="26">
        <v>0</v>
      </c>
      <c r="AD69" s="27" t="s">
        <v>97</v>
      </c>
      <c r="AE69" s="10"/>
    </row>
    <row r="70" spans="1:31" ht="60.75" customHeight="1">
      <c r="A70" s="10"/>
      <c r="B70" s="21" t="s">
        <v>312</v>
      </c>
      <c r="C70" s="21" t="s">
        <v>313</v>
      </c>
      <c r="D70" s="22" t="s">
        <v>314</v>
      </c>
      <c r="E70" s="22" t="s">
        <v>1</v>
      </c>
      <c r="F70" s="22" t="s">
        <v>62</v>
      </c>
      <c r="G70" s="23" t="s">
        <v>62</v>
      </c>
      <c r="H70" s="23" t="s">
        <v>45</v>
      </c>
      <c r="I70" s="24" t="s">
        <v>42</v>
      </c>
      <c r="J70" s="23" t="s">
        <v>105</v>
      </c>
      <c r="K70" s="25" t="s">
        <v>37</v>
      </c>
      <c r="L70" s="23" t="s">
        <v>43</v>
      </c>
      <c r="M70" s="23" t="s">
        <v>84</v>
      </c>
      <c r="N70" s="23" t="s">
        <v>63</v>
      </c>
      <c r="O70" s="25" t="s">
        <v>39</v>
      </c>
      <c r="P70" s="25" t="s">
        <v>66</v>
      </c>
      <c r="Q70" s="23">
        <v>1395000</v>
      </c>
      <c r="R70" s="23">
        <v>1390840</v>
      </c>
      <c r="S70" s="23">
        <v>1390840</v>
      </c>
      <c r="T70" s="23">
        <v>1390840</v>
      </c>
      <c r="U70" s="23">
        <v>0</v>
      </c>
      <c r="V70" s="23">
        <v>0</v>
      </c>
      <c r="W70" s="23">
        <v>0</v>
      </c>
      <c r="X70" s="26">
        <f t="shared" si="1"/>
        <v>0</v>
      </c>
      <c r="Y70" s="25">
        <v>0</v>
      </c>
      <c r="Z70" s="25" t="s">
        <v>87</v>
      </c>
      <c r="AA70" s="20">
        <v>0</v>
      </c>
      <c r="AB70" s="26">
        <v>0</v>
      </c>
      <c r="AC70" s="26">
        <v>100</v>
      </c>
      <c r="AD70" s="27" t="s">
        <v>85</v>
      </c>
      <c r="AE70" s="10"/>
    </row>
    <row r="71" spans="1:31" ht="60.75" customHeight="1">
      <c r="A71" s="10"/>
      <c r="B71" s="21" t="s">
        <v>319</v>
      </c>
      <c r="C71" s="21" t="s">
        <v>320</v>
      </c>
      <c r="D71" s="22" t="s">
        <v>189</v>
      </c>
      <c r="E71" s="22" t="s">
        <v>1</v>
      </c>
      <c r="F71" s="22" t="s">
        <v>172</v>
      </c>
      <c r="G71" s="23" t="s">
        <v>36</v>
      </c>
      <c r="H71" s="23" t="s">
        <v>37</v>
      </c>
      <c r="I71" s="24" t="s">
        <v>42</v>
      </c>
      <c r="J71" s="23" t="s">
        <v>105</v>
      </c>
      <c r="K71" s="25" t="s">
        <v>37</v>
      </c>
      <c r="L71" s="23" t="s">
        <v>43</v>
      </c>
      <c r="M71" s="23" t="s">
        <v>106</v>
      </c>
      <c r="N71" s="23" t="s">
        <v>122</v>
      </c>
      <c r="O71" s="25" t="s">
        <v>39</v>
      </c>
      <c r="P71" s="25" t="s">
        <v>100</v>
      </c>
      <c r="Q71" s="23">
        <v>1213589.31</v>
      </c>
      <c r="R71" s="23">
        <v>1213589.31</v>
      </c>
      <c r="S71" s="23">
        <v>1213589.31</v>
      </c>
      <c r="T71" s="23">
        <v>1213589.31</v>
      </c>
      <c r="U71" s="23">
        <v>1166231.1599999999</v>
      </c>
      <c r="V71" s="23">
        <v>1166231.1599999999</v>
      </c>
      <c r="W71" s="23">
        <v>1166231.1599999999</v>
      </c>
      <c r="X71" s="26">
        <f t="shared" si="1"/>
        <v>96.097679041025813</v>
      </c>
      <c r="Y71" s="25">
        <v>0</v>
      </c>
      <c r="Z71" s="25" t="s">
        <v>76</v>
      </c>
      <c r="AA71" s="20">
        <v>1000</v>
      </c>
      <c r="AB71" s="26">
        <v>0</v>
      </c>
      <c r="AC71" s="26">
        <v>0</v>
      </c>
      <c r="AD71" s="27" t="s">
        <v>97</v>
      </c>
      <c r="AE71" s="10"/>
    </row>
    <row r="72" spans="1:31" ht="60.75" customHeight="1">
      <c r="A72" s="10"/>
      <c r="B72" s="21" t="s">
        <v>321</v>
      </c>
      <c r="C72" s="21" t="s">
        <v>322</v>
      </c>
      <c r="D72" s="22" t="s">
        <v>323</v>
      </c>
      <c r="E72" s="22" t="s">
        <v>1</v>
      </c>
      <c r="F72" s="22" t="s">
        <v>190</v>
      </c>
      <c r="G72" s="23" t="s">
        <v>36</v>
      </c>
      <c r="H72" s="23" t="s">
        <v>37</v>
      </c>
      <c r="I72" s="24" t="s">
        <v>42</v>
      </c>
      <c r="J72" s="23" t="s">
        <v>105</v>
      </c>
      <c r="K72" s="25" t="s">
        <v>37</v>
      </c>
      <c r="L72" s="23" t="s">
        <v>43</v>
      </c>
      <c r="M72" s="23" t="s">
        <v>106</v>
      </c>
      <c r="N72" s="23" t="s">
        <v>83</v>
      </c>
      <c r="O72" s="25" t="s">
        <v>39</v>
      </c>
      <c r="P72" s="25" t="s">
        <v>100</v>
      </c>
      <c r="Q72" s="23">
        <v>338634.8</v>
      </c>
      <c r="R72" s="23">
        <v>338634.8</v>
      </c>
      <c r="S72" s="23">
        <v>338634.8</v>
      </c>
      <c r="T72" s="23">
        <v>338634.8</v>
      </c>
      <c r="U72" s="23">
        <v>217359.97</v>
      </c>
      <c r="V72" s="23">
        <v>217359.97</v>
      </c>
      <c r="W72" s="23">
        <v>217359.97</v>
      </c>
      <c r="X72" s="26">
        <f t="shared" si="1"/>
        <v>64.187133159379954</v>
      </c>
      <c r="Y72" s="25">
        <v>0</v>
      </c>
      <c r="Z72" s="25" t="s">
        <v>76</v>
      </c>
      <c r="AA72" s="20">
        <v>500</v>
      </c>
      <c r="AB72" s="26">
        <v>0</v>
      </c>
      <c r="AC72" s="26">
        <v>0</v>
      </c>
      <c r="AD72" s="27" t="s">
        <v>97</v>
      </c>
      <c r="AE72" s="10"/>
    </row>
    <row r="73" spans="1:31" ht="60.75" customHeight="1">
      <c r="A73" s="10"/>
      <c r="B73" s="21" t="s">
        <v>324</v>
      </c>
      <c r="C73" s="21" t="s">
        <v>325</v>
      </c>
      <c r="D73" s="22" t="s">
        <v>326</v>
      </c>
      <c r="E73" s="22" t="s">
        <v>1</v>
      </c>
      <c r="F73" s="22" t="s">
        <v>53</v>
      </c>
      <c r="G73" s="23" t="s">
        <v>36</v>
      </c>
      <c r="H73" s="23" t="s">
        <v>37</v>
      </c>
      <c r="I73" s="24" t="s">
        <v>42</v>
      </c>
      <c r="J73" s="23" t="s">
        <v>105</v>
      </c>
      <c r="K73" s="25" t="s">
        <v>37</v>
      </c>
      <c r="L73" s="23" t="s">
        <v>43</v>
      </c>
      <c r="M73" s="23" t="s">
        <v>106</v>
      </c>
      <c r="N73" s="23" t="s">
        <v>83</v>
      </c>
      <c r="O73" s="25" t="s">
        <v>39</v>
      </c>
      <c r="P73" s="25" t="s">
        <v>100</v>
      </c>
      <c r="Q73" s="23">
        <v>315370.46000000002</v>
      </c>
      <c r="R73" s="23">
        <v>292272.59999999998</v>
      </c>
      <c r="S73" s="23">
        <v>29272.6</v>
      </c>
      <c r="T73" s="23">
        <v>292272.59999999998</v>
      </c>
      <c r="U73" s="23">
        <v>292272.59999999998</v>
      </c>
      <c r="V73" s="23">
        <v>292272.59999999998</v>
      </c>
      <c r="W73" s="23">
        <v>225719.88</v>
      </c>
      <c r="X73" s="26">
        <f t="shared" si="1"/>
        <v>100</v>
      </c>
      <c r="Y73" s="25">
        <v>0</v>
      </c>
      <c r="Z73" s="25" t="s">
        <v>76</v>
      </c>
      <c r="AA73" s="20">
        <v>100</v>
      </c>
      <c r="AB73" s="26">
        <v>0</v>
      </c>
      <c r="AC73" s="26">
        <v>0</v>
      </c>
      <c r="AD73" s="27" t="s">
        <v>119</v>
      </c>
      <c r="AE73" s="10"/>
    </row>
    <row r="74" spans="1:31" ht="60.75" customHeight="1">
      <c r="A74" s="10"/>
      <c r="B74" s="21" t="s">
        <v>327</v>
      </c>
      <c r="C74" s="21" t="s">
        <v>328</v>
      </c>
      <c r="D74" s="22" t="s">
        <v>329</v>
      </c>
      <c r="E74" s="22" t="s">
        <v>1</v>
      </c>
      <c r="F74" s="22" t="s">
        <v>53</v>
      </c>
      <c r="G74" s="23" t="s">
        <v>36</v>
      </c>
      <c r="H74" s="23" t="s">
        <v>37</v>
      </c>
      <c r="I74" s="24" t="s">
        <v>42</v>
      </c>
      <c r="J74" s="23" t="s">
        <v>105</v>
      </c>
      <c r="K74" s="25" t="s">
        <v>37</v>
      </c>
      <c r="L74" s="23" t="s">
        <v>43</v>
      </c>
      <c r="M74" s="23" t="s">
        <v>106</v>
      </c>
      <c r="N74" s="23" t="s">
        <v>83</v>
      </c>
      <c r="O74" s="25" t="s">
        <v>39</v>
      </c>
      <c r="P74" s="25" t="s">
        <v>100</v>
      </c>
      <c r="Q74" s="23">
        <v>315370.46999999997</v>
      </c>
      <c r="R74" s="23">
        <v>315370.46999999997</v>
      </c>
      <c r="S74" s="23">
        <v>315370.46999999997</v>
      </c>
      <c r="T74" s="23">
        <v>315370.46999999997</v>
      </c>
      <c r="U74" s="23">
        <v>306951.67</v>
      </c>
      <c r="V74" s="23">
        <v>306951.67</v>
      </c>
      <c r="W74" s="23">
        <v>253663.67</v>
      </c>
      <c r="X74" s="26">
        <f t="shared" si="1"/>
        <v>97.330504660122429</v>
      </c>
      <c r="Y74" s="25">
        <v>0</v>
      </c>
      <c r="Z74" s="25" t="s">
        <v>76</v>
      </c>
      <c r="AA74" s="20">
        <v>150</v>
      </c>
      <c r="AB74" s="26">
        <v>0</v>
      </c>
      <c r="AC74" s="26">
        <v>0</v>
      </c>
      <c r="AD74" s="27" t="s">
        <v>119</v>
      </c>
      <c r="AE74" s="10"/>
    </row>
    <row r="75" spans="1:31" ht="67.5" customHeight="1">
      <c r="A75" s="10"/>
      <c r="B75" s="21" t="s">
        <v>330</v>
      </c>
      <c r="C75" s="21" t="s">
        <v>331</v>
      </c>
      <c r="D75" s="22" t="s">
        <v>332</v>
      </c>
      <c r="E75" s="22" t="s">
        <v>1</v>
      </c>
      <c r="F75" s="22" t="s">
        <v>53</v>
      </c>
      <c r="G75" s="23" t="s">
        <v>36</v>
      </c>
      <c r="H75" s="23" t="s">
        <v>37</v>
      </c>
      <c r="I75" s="24" t="s">
        <v>42</v>
      </c>
      <c r="J75" s="23" t="s">
        <v>105</v>
      </c>
      <c r="K75" s="25" t="s">
        <v>37</v>
      </c>
      <c r="L75" s="23" t="s">
        <v>43</v>
      </c>
      <c r="M75" s="23" t="s">
        <v>106</v>
      </c>
      <c r="N75" s="23" t="s">
        <v>83</v>
      </c>
      <c r="O75" s="25" t="s">
        <v>39</v>
      </c>
      <c r="P75" s="25" t="s">
        <v>100</v>
      </c>
      <c r="Q75" s="23">
        <v>315370.45</v>
      </c>
      <c r="R75" s="23">
        <v>308367.07</v>
      </c>
      <c r="S75" s="23">
        <v>308367.07</v>
      </c>
      <c r="T75" s="23">
        <v>308367.07</v>
      </c>
      <c r="U75" s="23">
        <v>297601.77</v>
      </c>
      <c r="V75" s="23">
        <v>297601.77</v>
      </c>
      <c r="W75" s="23">
        <v>240829.86</v>
      </c>
      <c r="X75" s="26">
        <f t="shared" si="1"/>
        <v>96.508933330656873</v>
      </c>
      <c r="Y75" s="25">
        <v>0</v>
      </c>
      <c r="Z75" s="25" t="s">
        <v>76</v>
      </c>
      <c r="AA75" s="20">
        <v>400</v>
      </c>
      <c r="AB75" s="26">
        <v>0</v>
      </c>
      <c r="AC75" s="26">
        <v>0</v>
      </c>
      <c r="AD75" s="27" t="s">
        <v>115</v>
      </c>
      <c r="AE75" s="10"/>
    </row>
    <row r="76" spans="1:31" ht="60.75" customHeight="1">
      <c r="A76" s="10"/>
      <c r="B76" s="21" t="s">
        <v>333</v>
      </c>
      <c r="C76" s="21" t="s">
        <v>334</v>
      </c>
      <c r="D76" s="22" t="s">
        <v>335</v>
      </c>
      <c r="E76" s="22" t="s">
        <v>1</v>
      </c>
      <c r="F76" s="22" t="s">
        <v>53</v>
      </c>
      <c r="G76" s="23" t="s">
        <v>36</v>
      </c>
      <c r="H76" s="23" t="s">
        <v>37</v>
      </c>
      <c r="I76" s="24" t="s">
        <v>42</v>
      </c>
      <c r="J76" s="23" t="s">
        <v>105</v>
      </c>
      <c r="K76" s="25" t="s">
        <v>37</v>
      </c>
      <c r="L76" s="23" t="s">
        <v>43</v>
      </c>
      <c r="M76" s="23" t="s">
        <v>106</v>
      </c>
      <c r="N76" s="23" t="s">
        <v>83</v>
      </c>
      <c r="O76" s="25" t="s">
        <v>39</v>
      </c>
      <c r="P76" s="25" t="s">
        <v>100</v>
      </c>
      <c r="Q76" s="23">
        <v>315370.46999999997</v>
      </c>
      <c r="R76" s="23">
        <v>315370.46999999997</v>
      </c>
      <c r="S76" s="23">
        <v>315370.46999999997</v>
      </c>
      <c r="T76" s="23">
        <v>315370.46999999997</v>
      </c>
      <c r="U76" s="23">
        <v>256677.54</v>
      </c>
      <c r="V76" s="23">
        <v>256677.54</v>
      </c>
      <c r="W76" s="23">
        <v>252441.71</v>
      </c>
      <c r="X76" s="26">
        <f t="shared" si="1"/>
        <v>81.389211868822102</v>
      </c>
      <c r="Y76" s="25">
        <v>0</v>
      </c>
      <c r="Z76" s="25" t="s">
        <v>76</v>
      </c>
      <c r="AA76" s="20">
        <v>500</v>
      </c>
      <c r="AB76" s="26">
        <v>0</v>
      </c>
      <c r="AC76" s="26">
        <v>0</v>
      </c>
      <c r="AD76" s="27" t="s">
        <v>119</v>
      </c>
      <c r="AE76" s="10"/>
    </row>
    <row r="77" spans="1:31" ht="60.75" customHeight="1">
      <c r="A77" s="10"/>
      <c r="B77" s="21" t="s">
        <v>336</v>
      </c>
      <c r="C77" s="21" t="s">
        <v>337</v>
      </c>
      <c r="D77" s="22" t="s">
        <v>338</v>
      </c>
      <c r="E77" s="22" t="s">
        <v>1</v>
      </c>
      <c r="F77" s="22" t="s">
        <v>71</v>
      </c>
      <c r="G77" s="23" t="s">
        <v>36</v>
      </c>
      <c r="H77" s="23" t="s">
        <v>37</v>
      </c>
      <c r="I77" s="24" t="s">
        <v>42</v>
      </c>
      <c r="J77" s="23" t="s">
        <v>105</v>
      </c>
      <c r="K77" s="25" t="s">
        <v>37</v>
      </c>
      <c r="L77" s="23" t="s">
        <v>43</v>
      </c>
      <c r="M77" s="23" t="s">
        <v>106</v>
      </c>
      <c r="N77" s="23" t="s">
        <v>83</v>
      </c>
      <c r="O77" s="25" t="s">
        <v>39</v>
      </c>
      <c r="P77" s="25" t="s">
        <v>100</v>
      </c>
      <c r="Q77" s="23">
        <v>485013.31</v>
      </c>
      <c r="R77" s="23">
        <v>485013.31</v>
      </c>
      <c r="S77" s="23">
        <v>485013.31</v>
      </c>
      <c r="T77" s="23">
        <v>485013.31</v>
      </c>
      <c r="U77" s="23">
        <v>0</v>
      </c>
      <c r="V77" s="23">
        <v>0</v>
      </c>
      <c r="W77" s="23">
        <v>0</v>
      </c>
      <c r="X77" s="26">
        <f t="shared" si="1"/>
        <v>0</v>
      </c>
      <c r="Y77" s="25">
        <v>0</v>
      </c>
      <c r="Z77" s="25" t="s">
        <v>76</v>
      </c>
      <c r="AA77" s="20">
        <v>1671</v>
      </c>
      <c r="AB77" s="26">
        <v>0</v>
      </c>
      <c r="AC77" s="26">
        <v>0</v>
      </c>
      <c r="AD77" s="27" t="s">
        <v>97</v>
      </c>
      <c r="AE77" s="10"/>
    </row>
    <row r="78" spans="1:31" ht="67.5" customHeight="1">
      <c r="A78" s="10"/>
      <c r="B78" s="21" t="s">
        <v>339</v>
      </c>
      <c r="C78" s="21" t="s">
        <v>340</v>
      </c>
      <c r="D78" s="22" t="s">
        <v>341</v>
      </c>
      <c r="E78" s="22" t="s">
        <v>1</v>
      </c>
      <c r="F78" s="22" t="s">
        <v>190</v>
      </c>
      <c r="G78" s="23" t="s">
        <v>36</v>
      </c>
      <c r="H78" s="23" t="s">
        <v>37</v>
      </c>
      <c r="I78" s="24" t="s">
        <v>42</v>
      </c>
      <c r="J78" s="23" t="s">
        <v>105</v>
      </c>
      <c r="K78" s="25" t="s">
        <v>37</v>
      </c>
      <c r="L78" s="23" t="s">
        <v>43</v>
      </c>
      <c r="M78" s="23" t="s">
        <v>106</v>
      </c>
      <c r="N78" s="23" t="s">
        <v>83</v>
      </c>
      <c r="O78" s="25" t="s">
        <v>39</v>
      </c>
      <c r="P78" s="25" t="s">
        <v>100</v>
      </c>
      <c r="Q78" s="23">
        <v>338634.8</v>
      </c>
      <c r="R78" s="23">
        <v>338634.8</v>
      </c>
      <c r="S78" s="23">
        <v>334634.8</v>
      </c>
      <c r="T78" s="23">
        <v>338634.8</v>
      </c>
      <c r="U78" s="23">
        <v>235336.84</v>
      </c>
      <c r="V78" s="23">
        <v>235336.84</v>
      </c>
      <c r="W78" s="23">
        <v>235336.84</v>
      </c>
      <c r="X78" s="26">
        <f t="shared" si="1"/>
        <v>69.495763577753962</v>
      </c>
      <c r="Y78" s="25">
        <v>0</v>
      </c>
      <c r="Z78" s="25" t="s">
        <v>76</v>
      </c>
      <c r="AA78" s="20">
        <v>500</v>
      </c>
      <c r="AB78" s="26">
        <v>0</v>
      </c>
      <c r="AC78" s="26">
        <v>0</v>
      </c>
      <c r="AD78" s="27" t="s">
        <v>97</v>
      </c>
      <c r="AE78" s="10"/>
    </row>
    <row r="79" spans="1:31" ht="60.75" customHeight="1">
      <c r="A79" s="10"/>
      <c r="B79" s="21" t="s">
        <v>342</v>
      </c>
      <c r="C79" s="21" t="s">
        <v>343</v>
      </c>
      <c r="D79" s="22" t="s">
        <v>173</v>
      </c>
      <c r="E79" s="22" t="s">
        <v>1</v>
      </c>
      <c r="F79" s="22" t="s">
        <v>74</v>
      </c>
      <c r="G79" s="23" t="s">
        <v>36</v>
      </c>
      <c r="H79" s="23" t="s">
        <v>37</v>
      </c>
      <c r="I79" s="24" t="s">
        <v>42</v>
      </c>
      <c r="J79" s="23" t="s">
        <v>105</v>
      </c>
      <c r="K79" s="25" t="s">
        <v>37</v>
      </c>
      <c r="L79" s="23" t="s">
        <v>43</v>
      </c>
      <c r="M79" s="23" t="s">
        <v>106</v>
      </c>
      <c r="N79" s="23" t="s">
        <v>126</v>
      </c>
      <c r="O79" s="25" t="s">
        <v>39</v>
      </c>
      <c r="P79" s="25" t="s">
        <v>100</v>
      </c>
      <c r="Q79" s="23">
        <v>279911.59999999998</v>
      </c>
      <c r="R79" s="23">
        <v>450347.11</v>
      </c>
      <c r="S79" s="23">
        <v>450347.11</v>
      </c>
      <c r="T79" s="23">
        <v>450347.11</v>
      </c>
      <c r="U79" s="23">
        <v>450347.01</v>
      </c>
      <c r="V79" s="23">
        <v>450347.01</v>
      </c>
      <c r="W79" s="23">
        <v>170435.51</v>
      </c>
      <c r="X79" s="26">
        <f t="shared" si="1"/>
        <v>99.999977794905803</v>
      </c>
      <c r="Y79" s="25">
        <v>0</v>
      </c>
      <c r="Z79" s="25" t="s">
        <v>76</v>
      </c>
      <c r="AA79" s="20">
        <v>3000</v>
      </c>
      <c r="AB79" s="26">
        <v>0</v>
      </c>
      <c r="AC79" s="26">
        <v>0</v>
      </c>
      <c r="AD79" s="27" t="s">
        <v>119</v>
      </c>
      <c r="AE79" s="10"/>
    </row>
    <row r="80" spans="1:31" ht="67.5" customHeight="1">
      <c r="A80" s="10"/>
      <c r="B80" s="21" t="s">
        <v>344</v>
      </c>
      <c r="C80" s="21" t="s">
        <v>345</v>
      </c>
      <c r="D80" s="22" t="s">
        <v>346</v>
      </c>
      <c r="E80" s="22" t="s">
        <v>1</v>
      </c>
      <c r="F80" s="22" t="s">
        <v>40</v>
      </c>
      <c r="G80" s="23" t="s">
        <v>36</v>
      </c>
      <c r="H80" s="23" t="s">
        <v>37</v>
      </c>
      <c r="I80" s="24" t="s">
        <v>42</v>
      </c>
      <c r="J80" s="23" t="s">
        <v>105</v>
      </c>
      <c r="K80" s="25" t="s">
        <v>37</v>
      </c>
      <c r="L80" s="23" t="s">
        <v>43</v>
      </c>
      <c r="M80" s="23" t="s">
        <v>106</v>
      </c>
      <c r="N80" s="23" t="s">
        <v>126</v>
      </c>
      <c r="O80" s="25" t="s">
        <v>39</v>
      </c>
      <c r="P80" s="25" t="s">
        <v>100</v>
      </c>
      <c r="Q80" s="23">
        <v>167651.84</v>
      </c>
      <c r="R80" s="23">
        <v>167651.84</v>
      </c>
      <c r="S80" s="23">
        <v>167651.84</v>
      </c>
      <c r="T80" s="23">
        <v>0</v>
      </c>
      <c r="U80" s="23">
        <v>0</v>
      </c>
      <c r="V80" s="23">
        <v>0</v>
      </c>
      <c r="W80" s="23">
        <v>0</v>
      </c>
      <c r="X80" s="26">
        <f t="shared" si="1"/>
        <v>0</v>
      </c>
      <c r="Y80" s="25">
        <v>0</v>
      </c>
      <c r="Z80" s="25" t="s">
        <v>160</v>
      </c>
      <c r="AA80" s="20">
        <v>5000</v>
      </c>
      <c r="AB80" s="26">
        <v>0</v>
      </c>
      <c r="AC80" s="26">
        <v>0</v>
      </c>
      <c r="AD80" s="27" t="s">
        <v>97</v>
      </c>
      <c r="AE80" s="10"/>
    </row>
    <row r="81" spans="1:31" ht="60.75" customHeight="1">
      <c r="A81" s="10"/>
      <c r="B81" s="21" t="s">
        <v>347</v>
      </c>
      <c r="C81" s="21" t="s">
        <v>348</v>
      </c>
      <c r="D81" s="22" t="s">
        <v>349</v>
      </c>
      <c r="E81" s="22" t="s">
        <v>1</v>
      </c>
      <c r="F81" s="22" t="s">
        <v>51</v>
      </c>
      <c r="G81" s="23" t="s">
        <v>36</v>
      </c>
      <c r="H81" s="23" t="s">
        <v>37</v>
      </c>
      <c r="I81" s="24" t="s">
        <v>42</v>
      </c>
      <c r="J81" s="23" t="s">
        <v>105</v>
      </c>
      <c r="K81" s="25" t="s">
        <v>37</v>
      </c>
      <c r="L81" s="23" t="s">
        <v>43</v>
      </c>
      <c r="M81" s="23" t="s">
        <v>106</v>
      </c>
      <c r="N81" s="23" t="s">
        <v>135</v>
      </c>
      <c r="O81" s="25" t="s">
        <v>39</v>
      </c>
      <c r="P81" s="25" t="s">
        <v>100</v>
      </c>
      <c r="Q81" s="23">
        <v>120266.48</v>
      </c>
      <c r="R81" s="23">
        <v>120266.48</v>
      </c>
      <c r="S81" s="23">
        <v>120266.48</v>
      </c>
      <c r="T81" s="23">
        <v>0</v>
      </c>
      <c r="U81" s="23">
        <v>0</v>
      </c>
      <c r="V81" s="23">
        <v>0</v>
      </c>
      <c r="W81" s="23">
        <v>0</v>
      </c>
      <c r="X81" s="26">
        <f t="shared" si="1"/>
        <v>0</v>
      </c>
      <c r="Y81" s="25">
        <v>0</v>
      </c>
      <c r="Z81" s="25" t="s">
        <v>160</v>
      </c>
      <c r="AA81" s="20">
        <v>2000</v>
      </c>
      <c r="AB81" s="26">
        <v>0</v>
      </c>
      <c r="AC81" s="26">
        <v>0</v>
      </c>
      <c r="AD81" s="27" t="s">
        <v>350</v>
      </c>
      <c r="AE81" s="10"/>
    </row>
    <row r="82" spans="1:31" ht="60.75" customHeight="1">
      <c r="A82" s="10"/>
      <c r="B82" s="21" t="s">
        <v>351</v>
      </c>
      <c r="C82" s="21" t="s">
        <v>352</v>
      </c>
      <c r="D82" s="22" t="s">
        <v>353</v>
      </c>
      <c r="E82" s="22" t="s">
        <v>1</v>
      </c>
      <c r="F82" s="22" t="s">
        <v>69</v>
      </c>
      <c r="G82" s="23" t="s">
        <v>36</v>
      </c>
      <c r="H82" s="23" t="s">
        <v>37</v>
      </c>
      <c r="I82" s="24" t="s">
        <v>42</v>
      </c>
      <c r="J82" s="23" t="s">
        <v>105</v>
      </c>
      <c r="K82" s="25" t="s">
        <v>37</v>
      </c>
      <c r="L82" s="23" t="s">
        <v>43</v>
      </c>
      <c r="M82" s="23" t="s">
        <v>106</v>
      </c>
      <c r="N82" s="23" t="s">
        <v>83</v>
      </c>
      <c r="O82" s="25" t="s">
        <v>39</v>
      </c>
      <c r="P82" s="25" t="s">
        <v>100</v>
      </c>
      <c r="Q82" s="23">
        <v>484501.98</v>
      </c>
      <c r="R82" s="23">
        <v>484501.98</v>
      </c>
      <c r="S82" s="23">
        <v>484501.98</v>
      </c>
      <c r="T82" s="23">
        <v>484501.98</v>
      </c>
      <c r="U82" s="23">
        <v>430244.18</v>
      </c>
      <c r="V82" s="23">
        <v>430244.18</v>
      </c>
      <c r="W82" s="23">
        <v>430244.18</v>
      </c>
      <c r="X82" s="26">
        <f t="shared" si="1"/>
        <v>88.801325435243839</v>
      </c>
      <c r="Y82" s="25">
        <v>0</v>
      </c>
      <c r="Z82" s="25" t="s">
        <v>76</v>
      </c>
      <c r="AA82" s="20">
        <v>500</v>
      </c>
      <c r="AB82" s="26">
        <v>0</v>
      </c>
      <c r="AC82" s="26">
        <v>0</v>
      </c>
      <c r="AD82" s="27" t="s">
        <v>119</v>
      </c>
      <c r="AE82" s="10"/>
    </row>
    <row r="83" spans="1:31" ht="60.75" customHeight="1">
      <c r="A83" s="10"/>
      <c r="B83" s="21" t="s">
        <v>354</v>
      </c>
      <c r="C83" s="21" t="s">
        <v>355</v>
      </c>
      <c r="D83" s="22" t="s">
        <v>356</v>
      </c>
      <c r="E83" s="22" t="s">
        <v>1</v>
      </c>
      <c r="F83" s="22" t="s">
        <v>51</v>
      </c>
      <c r="G83" s="23" t="s">
        <v>36</v>
      </c>
      <c r="H83" s="23" t="s">
        <v>37</v>
      </c>
      <c r="I83" s="24" t="s">
        <v>42</v>
      </c>
      <c r="J83" s="23" t="s">
        <v>105</v>
      </c>
      <c r="K83" s="25" t="s">
        <v>37</v>
      </c>
      <c r="L83" s="23" t="s">
        <v>43</v>
      </c>
      <c r="M83" s="23" t="s">
        <v>145</v>
      </c>
      <c r="N83" s="23" t="s">
        <v>47</v>
      </c>
      <c r="O83" s="25" t="s">
        <v>39</v>
      </c>
      <c r="P83" s="25" t="s">
        <v>100</v>
      </c>
      <c r="Q83" s="23">
        <v>6911500</v>
      </c>
      <c r="R83" s="23">
        <v>6911469.9199999999</v>
      </c>
      <c r="S83" s="23">
        <v>6140259.4400000004</v>
      </c>
      <c r="T83" s="23">
        <v>6911469.9199999999</v>
      </c>
      <c r="U83" s="23">
        <v>6140259.4400000004</v>
      </c>
      <c r="V83" s="23">
        <v>6140259.4400000004</v>
      </c>
      <c r="W83" s="23">
        <v>6140259.4400000004</v>
      </c>
      <c r="X83" s="26">
        <f t="shared" si="1"/>
        <v>88.841585235460315</v>
      </c>
      <c r="Y83" s="25">
        <v>0</v>
      </c>
      <c r="Z83" s="25" t="s">
        <v>75</v>
      </c>
      <c r="AA83" s="20">
        <v>1500</v>
      </c>
      <c r="AB83" s="26">
        <v>0</v>
      </c>
      <c r="AC83" s="26">
        <v>50</v>
      </c>
      <c r="AD83" s="27" t="s">
        <v>357</v>
      </c>
      <c r="AE83" s="10"/>
    </row>
    <row r="84" spans="1:31" ht="60.75" customHeight="1">
      <c r="A84" s="10"/>
      <c r="B84" s="21" t="s">
        <v>358</v>
      </c>
      <c r="C84" s="21" t="s">
        <v>359</v>
      </c>
      <c r="D84" s="22" t="s">
        <v>360</v>
      </c>
      <c r="E84" s="22" t="s">
        <v>1</v>
      </c>
      <c r="F84" s="22" t="s">
        <v>51</v>
      </c>
      <c r="G84" s="23" t="s">
        <v>36</v>
      </c>
      <c r="H84" s="23" t="s">
        <v>37</v>
      </c>
      <c r="I84" s="24" t="s">
        <v>42</v>
      </c>
      <c r="J84" s="23" t="s">
        <v>105</v>
      </c>
      <c r="K84" s="25" t="s">
        <v>37</v>
      </c>
      <c r="L84" s="23" t="s">
        <v>43</v>
      </c>
      <c r="M84" s="23" t="s">
        <v>145</v>
      </c>
      <c r="N84" s="23" t="s">
        <v>47</v>
      </c>
      <c r="O84" s="25" t="s">
        <v>39</v>
      </c>
      <c r="P84" s="25" t="s">
        <v>100</v>
      </c>
      <c r="Q84" s="23">
        <v>1980000</v>
      </c>
      <c r="R84" s="23">
        <v>2229143.0499999998</v>
      </c>
      <c r="S84" s="23">
        <v>1979984.15</v>
      </c>
      <c r="T84" s="23">
        <v>2228048.34</v>
      </c>
      <c r="U84" s="23">
        <v>2228048.34</v>
      </c>
      <c r="V84" s="23">
        <v>2228048.34</v>
      </c>
      <c r="W84" s="23">
        <v>1979984.16</v>
      </c>
      <c r="X84" s="26">
        <f t="shared" si="1"/>
        <v>99.950890993738611</v>
      </c>
      <c r="Y84" s="25">
        <v>0</v>
      </c>
      <c r="Z84" s="25" t="s">
        <v>160</v>
      </c>
      <c r="AA84" s="20">
        <v>3000</v>
      </c>
      <c r="AB84" s="26">
        <v>0</v>
      </c>
      <c r="AC84" s="26">
        <v>100</v>
      </c>
      <c r="AD84" s="27" t="s">
        <v>361</v>
      </c>
      <c r="AE84" s="10"/>
    </row>
    <row r="85" spans="1:31" ht="60.75" customHeight="1">
      <c r="A85" s="10"/>
      <c r="B85" s="21" t="s">
        <v>362</v>
      </c>
      <c r="C85" s="21" t="s">
        <v>363</v>
      </c>
      <c r="D85" s="22" t="s">
        <v>364</v>
      </c>
      <c r="E85" s="22" t="s">
        <v>1</v>
      </c>
      <c r="F85" s="22" t="s">
        <v>51</v>
      </c>
      <c r="G85" s="23" t="s">
        <v>36</v>
      </c>
      <c r="H85" s="23" t="s">
        <v>37</v>
      </c>
      <c r="I85" s="24" t="s">
        <v>42</v>
      </c>
      <c r="J85" s="23" t="s">
        <v>105</v>
      </c>
      <c r="K85" s="25" t="s">
        <v>37</v>
      </c>
      <c r="L85" s="23" t="s">
        <v>43</v>
      </c>
      <c r="M85" s="23" t="s">
        <v>145</v>
      </c>
      <c r="N85" s="23" t="s">
        <v>47</v>
      </c>
      <c r="O85" s="25" t="s">
        <v>39</v>
      </c>
      <c r="P85" s="25" t="s">
        <v>100</v>
      </c>
      <c r="Q85" s="23">
        <v>18380600</v>
      </c>
      <c r="R85" s="23">
        <v>18380594.18</v>
      </c>
      <c r="S85" s="23">
        <v>10183726.050000001</v>
      </c>
      <c r="T85" s="23">
        <v>18380594.18</v>
      </c>
      <c r="U85" s="23">
        <v>9016277.5600000005</v>
      </c>
      <c r="V85" s="23">
        <v>9016277.5600000005</v>
      </c>
      <c r="W85" s="23">
        <v>9016277.5600000005</v>
      </c>
      <c r="X85" s="26">
        <f t="shared" si="1"/>
        <v>49.053243174318325</v>
      </c>
      <c r="Y85" s="25">
        <v>0</v>
      </c>
      <c r="Z85" s="25" t="s">
        <v>75</v>
      </c>
      <c r="AA85" s="20">
        <v>20000</v>
      </c>
      <c r="AB85" s="26">
        <v>0</v>
      </c>
      <c r="AC85" s="26">
        <v>30</v>
      </c>
      <c r="AD85" s="27" t="s">
        <v>365</v>
      </c>
      <c r="AE85" s="10"/>
    </row>
    <row r="86" spans="1:31" ht="60.75" customHeight="1">
      <c r="A86" s="10"/>
      <c r="B86" s="21" t="s">
        <v>366</v>
      </c>
      <c r="C86" s="21" t="s">
        <v>367</v>
      </c>
      <c r="D86" s="22" t="s">
        <v>368</v>
      </c>
      <c r="E86" s="22" t="s">
        <v>1</v>
      </c>
      <c r="F86" s="22" t="s">
        <v>51</v>
      </c>
      <c r="G86" s="23" t="s">
        <v>36</v>
      </c>
      <c r="H86" s="23" t="s">
        <v>37</v>
      </c>
      <c r="I86" s="24" t="s">
        <v>42</v>
      </c>
      <c r="J86" s="23" t="s">
        <v>105</v>
      </c>
      <c r="K86" s="25" t="s">
        <v>37</v>
      </c>
      <c r="L86" s="23" t="s">
        <v>43</v>
      </c>
      <c r="M86" s="23" t="s">
        <v>145</v>
      </c>
      <c r="N86" s="23" t="s">
        <v>47</v>
      </c>
      <c r="O86" s="25" t="s">
        <v>39</v>
      </c>
      <c r="P86" s="25" t="s">
        <v>100</v>
      </c>
      <c r="Q86" s="23">
        <v>7981600</v>
      </c>
      <c r="R86" s="23">
        <v>7981551.0800000001</v>
      </c>
      <c r="S86" s="23">
        <v>6965962.5700000003</v>
      </c>
      <c r="T86" s="23">
        <v>7981551.0800000001</v>
      </c>
      <c r="U86" s="23">
        <v>6965962.5700000003</v>
      </c>
      <c r="V86" s="23">
        <v>6965962.5700000003</v>
      </c>
      <c r="W86" s="23">
        <v>6965962.5700000003</v>
      </c>
      <c r="X86" s="26">
        <f t="shared" si="1"/>
        <v>87.275800156878773</v>
      </c>
      <c r="Y86" s="25">
        <v>0</v>
      </c>
      <c r="Z86" s="25" t="s">
        <v>75</v>
      </c>
      <c r="AA86" s="20">
        <v>30000</v>
      </c>
      <c r="AB86" s="26">
        <v>0</v>
      </c>
      <c r="AC86" s="26">
        <v>35</v>
      </c>
      <c r="AD86" s="27" t="s">
        <v>369</v>
      </c>
      <c r="AE86" s="10"/>
    </row>
    <row r="87" spans="1:31" ht="60.75" customHeight="1">
      <c r="A87" s="10"/>
      <c r="B87" s="21" t="s">
        <v>370</v>
      </c>
      <c r="C87" s="21" t="s">
        <v>371</v>
      </c>
      <c r="D87" s="22" t="s">
        <v>372</v>
      </c>
      <c r="E87" s="22" t="s">
        <v>1</v>
      </c>
      <c r="F87" s="22" t="s">
        <v>73</v>
      </c>
      <c r="G87" s="23" t="s">
        <v>36</v>
      </c>
      <c r="H87" s="23" t="s">
        <v>37</v>
      </c>
      <c r="I87" s="24" t="s">
        <v>42</v>
      </c>
      <c r="J87" s="23" t="s">
        <v>105</v>
      </c>
      <c r="K87" s="25" t="s">
        <v>37</v>
      </c>
      <c r="L87" s="23" t="s">
        <v>43</v>
      </c>
      <c r="M87" s="23" t="s">
        <v>106</v>
      </c>
      <c r="N87" s="23" t="s">
        <v>133</v>
      </c>
      <c r="O87" s="25" t="s">
        <v>39</v>
      </c>
      <c r="P87" s="25" t="s">
        <v>100</v>
      </c>
      <c r="Q87" s="23">
        <v>1581284.74</v>
      </c>
      <c r="R87" s="23">
        <v>1497328.27</v>
      </c>
      <c r="S87" s="23">
        <v>1497328.27</v>
      </c>
      <c r="T87" s="23">
        <v>1497328.27</v>
      </c>
      <c r="U87" s="23">
        <v>449198.47</v>
      </c>
      <c r="V87" s="23">
        <v>449198.47</v>
      </c>
      <c r="W87" s="23">
        <v>449198.47</v>
      </c>
      <c r="X87" s="26">
        <f t="shared" si="1"/>
        <v>29.999999265358156</v>
      </c>
      <c r="Y87" s="25">
        <v>0</v>
      </c>
      <c r="Z87" s="25" t="s">
        <v>76</v>
      </c>
      <c r="AA87" s="20">
        <v>45401</v>
      </c>
      <c r="AB87" s="26">
        <v>0</v>
      </c>
      <c r="AC87" s="26">
        <v>0</v>
      </c>
      <c r="AD87" s="27" t="s">
        <v>115</v>
      </c>
      <c r="AE87" s="10"/>
    </row>
    <row r="88" spans="1:31" ht="60.75" customHeight="1">
      <c r="A88" s="10"/>
      <c r="B88" s="21" t="s">
        <v>374</v>
      </c>
      <c r="C88" s="21" t="s">
        <v>373</v>
      </c>
      <c r="D88" s="22" t="s">
        <v>177</v>
      </c>
      <c r="E88" s="22" t="s">
        <v>1</v>
      </c>
      <c r="F88" s="22" t="s">
        <v>40</v>
      </c>
      <c r="G88" s="23" t="s">
        <v>36</v>
      </c>
      <c r="H88" s="23" t="s">
        <v>37</v>
      </c>
      <c r="I88" s="24" t="s">
        <v>42</v>
      </c>
      <c r="J88" s="23" t="s">
        <v>105</v>
      </c>
      <c r="K88" s="25" t="s">
        <v>37</v>
      </c>
      <c r="L88" s="23" t="s">
        <v>43</v>
      </c>
      <c r="M88" s="23" t="s">
        <v>375</v>
      </c>
      <c r="N88" s="23" t="s">
        <v>99</v>
      </c>
      <c r="O88" s="25" t="s">
        <v>39</v>
      </c>
      <c r="P88" s="25" t="s">
        <v>100</v>
      </c>
      <c r="Q88" s="23">
        <v>92600421.459999993</v>
      </c>
      <c r="R88" s="23">
        <v>236571642.09</v>
      </c>
      <c r="S88" s="23">
        <v>236571642.09</v>
      </c>
      <c r="T88" s="23">
        <v>236571642.09</v>
      </c>
      <c r="U88" s="23">
        <v>231015973.90000001</v>
      </c>
      <c r="V88" s="23">
        <v>231015973.90000001</v>
      </c>
      <c r="W88" s="23">
        <v>223673974.27000001</v>
      </c>
      <c r="X88" s="26">
        <f t="shared" si="1"/>
        <v>97.65159165277872</v>
      </c>
      <c r="Y88" s="25">
        <v>0</v>
      </c>
      <c r="Z88" s="25" t="s">
        <v>67</v>
      </c>
      <c r="AA88" s="20">
        <v>10000</v>
      </c>
      <c r="AB88" s="26">
        <v>0</v>
      </c>
      <c r="AC88" s="26">
        <v>48</v>
      </c>
      <c r="AD88" s="27" t="s">
        <v>97</v>
      </c>
      <c r="AE88" s="10"/>
    </row>
    <row r="89" spans="1:31" ht="60.75" customHeight="1">
      <c r="A89" s="10"/>
      <c r="B89" s="21" t="s">
        <v>376</v>
      </c>
      <c r="C89" s="21" t="s">
        <v>377</v>
      </c>
      <c r="D89" s="22" t="s">
        <v>378</v>
      </c>
      <c r="E89" s="22" t="s">
        <v>1</v>
      </c>
      <c r="F89" s="22" t="s">
        <v>51</v>
      </c>
      <c r="G89" s="23" t="s">
        <v>36</v>
      </c>
      <c r="H89" s="23" t="s">
        <v>37</v>
      </c>
      <c r="I89" s="24" t="s">
        <v>42</v>
      </c>
      <c r="J89" s="23" t="s">
        <v>105</v>
      </c>
      <c r="K89" s="25" t="s">
        <v>37</v>
      </c>
      <c r="L89" s="23" t="s">
        <v>43</v>
      </c>
      <c r="M89" s="23" t="s">
        <v>145</v>
      </c>
      <c r="N89" s="23" t="s">
        <v>126</v>
      </c>
      <c r="O89" s="25" t="s">
        <v>39</v>
      </c>
      <c r="P89" s="25" t="s">
        <v>100</v>
      </c>
      <c r="Q89" s="23">
        <v>19805000</v>
      </c>
      <c r="R89" s="23">
        <v>17919364.879999999</v>
      </c>
      <c r="S89" s="23">
        <v>17919364.879999999</v>
      </c>
      <c r="T89" s="23">
        <v>17919364.879999999</v>
      </c>
      <c r="U89" s="23">
        <v>17919364.879999999</v>
      </c>
      <c r="V89" s="23">
        <v>17919364.879999999</v>
      </c>
      <c r="W89" s="23">
        <v>17919364.879999999</v>
      </c>
      <c r="X89" s="26">
        <f t="shared" si="1"/>
        <v>100</v>
      </c>
      <c r="Y89" s="25">
        <v>0</v>
      </c>
      <c r="Z89" s="25" t="s">
        <v>67</v>
      </c>
      <c r="AA89" s="20">
        <v>50000</v>
      </c>
      <c r="AB89" s="26">
        <v>0</v>
      </c>
      <c r="AC89" s="26">
        <v>100</v>
      </c>
      <c r="AD89" s="27" t="s">
        <v>202</v>
      </c>
      <c r="AE89" s="10"/>
    </row>
    <row r="90" spans="1:31" ht="60.75" customHeight="1">
      <c r="A90" s="10"/>
      <c r="B90" s="21" t="s">
        <v>379</v>
      </c>
      <c r="C90" s="21" t="s">
        <v>380</v>
      </c>
      <c r="D90" s="22" t="s">
        <v>381</v>
      </c>
      <c r="E90" s="22" t="s">
        <v>1</v>
      </c>
      <c r="F90" s="22" t="s">
        <v>51</v>
      </c>
      <c r="G90" s="23" t="s">
        <v>36</v>
      </c>
      <c r="H90" s="23" t="s">
        <v>37</v>
      </c>
      <c r="I90" s="24" t="s">
        <v>42</v>
      </c>
      <c r="J90" s="23" t="s">
        <v>105</v>
      </c>
      <c r="K90" s="25" t="s">
        <v>37</v>
      </c>
      <c r="L90" s="23" t="s">
        <v>43</v>
      </c>
      <c r="M90" s="23" t="s">
        <v>145</v>
      </c>
      <c r="N90" s="23" t="s">
        <v>83</v>
      </c>
      <c r="O90" s="25" t="s">
        <v>39</v>
      </c>
      <c r="P90" s="25" t="s">
        <v>100</v>
      </c>
      <c r="Q90" s="23">
        <v>36652460</v>
      </c>
      <c r="R90" s="23">
        <v>31175807.609999999</v>
      </c>
      <c r="S90" s="23">
        <v>31175807.609999999</v>
      </c>
      <c r="T90" s="23">
        <v>31175807.609999999</v>
      </c>
      <c r="U90" s="23">
        <v>31175807.609999999</v>
      </c>
      <c r="V90" s="23">
        <v>31175807.609999999</v>
      </c>
      <c r="W90" s="23">
        <v>31175807.609999999</v>
      </c>
      <c r="X90" s="26">
        <f t="shared" si="1"/>
        <v>100</v>
      </c>
      <c r="Y90" s="25">
        <v>0</v>
      </c>
      <c r="Z90" s="25" t="s">
        <v>76</v>
      </c>
      <c r="AA90" s="20">
        <v>250000</v>
      </c>
      <c r="AB90" s="26">
        <v>0</v>
      </c>
      <c r="AC90" s="26">
        <v>100</v>
      </c>
      <c r="AD90" s="27" t="s">
        <v>202</v>
      </c>
      <c r="AE90" s="10"/>
    </row>
    <row r="91" spans="1:31" ht="60.75" customHeight="1">
      <c r="A91" s="10"/>
      <c r="B91" s="21" t="s">
        <v>382</v>
      </c>
      <c r="C91" s="21" t="s">
        <v>383</v>
      </c>
      <c r="D91" s="22" t="s">
        <v>384</v>
      </c>
      <c r="E91" s="22" t="s">
        <v>1</v>
      </c>
      <c r="F91" s="22" t="s">
        <v>51</v>
      </c>
      <c r="G91" s="23" t="s">
        <v>36</v>
      </c>
      <c r="H91" s="23" t="s">
        <v>37</v>
      </c>
      <c r="I91" s="24" t="s">
        <v>42</v>
      </c>
      <c r="J91" s="23" t="s">
        <v>105</v>
      </c>
      <c r="K91" s="25" t="s">
        <v>37</v>
      </c>
      <c r="L91" s="23" t="s">
        <v>43</v>
      </c>
      <c r="M91" s="23" t="s">
        <v>145</v>
      </c>
      <c r="N91" s="23" t="s">
        <v>135</v>
      </c>
      <c r="O91" s="25" t="s">
        <v>39</v>
      </c>
      <c r="P91" s="25" t="s">
        <v>100</v>
      </c>
      <c r="Q91" s="23">
        <v>1850100</v>
      </c>
      <c r="R91" s="23">
        <v>1074932.5</v>
      </c>
      <c r="S91" s="23">
        <v>1074932.5</v>
      </c>
      <c r="T91" s="23">
        <v>1074932.5</v>
      </c>
      <c r="U91" s="23">
        <v>1074932.5</v>
      </c>
      <c r="V91" s="23">
        <v>1074932.5</v>
      </c>
      <c r="W91" s="23">
        <v>1074932.5</v>
      </c>
      <c r="X91" s="26">
        <f t="shared" si="1"/>
        <v>100</v>
      </c>
      <c r="Y91" s="25">
        <v>0</v>
      </c>
      <c r="Z91" s="25" t="s">
        <v>67</v>
      </c>
      <c r="AA91" s="20">
        <v>3000</v>
      </c>
      <c r="AB91" s="26">
        <v>0</v>
      </c>
      <c r="AC91" s="26">
        <v>100</v>
      </c>
      <c r="AD91" s="27" t="s">
        <v>202</v>
      </c>
      <c r="AE91" s="10"/>
    </row>
    <row r="92" spans="1:31" ht="60.75" customHeight="1">
      <c r="A92" s="10"/>
      <c r="B92" s="21" t="s">
        <v>385</v>
      </c>
      <c r="C92" s="21" t="s">
        <v>386</v>
      </c>
      <c r="D92" s="22" t="s">
        <v>387</v>
      </c>
      <c r="E92" s="22" t="s">
        <v>1</v>
      </c>
      <c r="F92" s="22" t="s">
        <v>51</v>
      </c>
      <c r="G92" s="23" t="s">
        <v>36</v>
      </c>
      <c r="H92" s="23" t="s">
        <v>37</v>
      </c>
      <c r="I92" s="24" t="s">
        <v>42</v>
      </c>
      <c r="J92" s="23" t="s">
        <v>105</v>
      </c>
      <c r="K92" s="25" t="s">
        <v>37</v>
      </c>
      <c r="L92" s="23" t="s">
        <v>43</v>
      </c>
      <c r="M92" s="23" t="s">
        <v>145</v>
      </c>
      <c r="N92" s="23" t="s">
        <v>47</v>
      </c>
      <c r="O92" s="25" t="s">
        <v>39</v>
      </c>
      <c r="P92" s="25" t="s">
        <v>100</v>
      </c>
      <c r="Q92" s="23">
        <v>981850</v>
      </c>
      <c r="R92" s="23">
        <v>977401.48</v>
      </c>
      <c r="S92" s="23">
        <v>977401.48</v>
      </c>
      <c r="T92" s="23">
        <v>977401.48</v>
      </c>
      <c r="U92" s="23">
        <v>977401.48</v>
      </c>
      <c r="V92" s="23">
        <v>977401.48</v>
      </c>
      <c r="W92" s="23">
        <v>977401.48</v>
      </c>
      <c r="X92" s="26">
        <f t="shared" si="1"/>
        <v>100</v>
      </c>
      <c r="Y92" s="25">
        <v>0</v>
      </c>
      <c r="Z92" s="25" t="s">
        <v>75</v>
      </c>
      <c r="AA92" s="20">
        <v>15000</v>
      </c>
      <c r="AB92" s="26">
        <v>0</v>
      </c>
      <c r="AC92" s="26">
        <v>100</v>
      </c>
      <c r="AD92" s="27" t="s">
        <v>202</v>
      </c>
      <c r="AE92" s="10"/>
    </row>
    <row r="93" spans="1:31" ht="60.75" customHeight="1">
      <c r="A93" s="10"/>
      <c r="B93" s="21" t="s">
        <v>388</v>
      </c>
      <c r="C93" s="21" t="s">
        <v>389</v>
      </c>
      <c r="D93" s="22" t="s">
        <v>390</v>
      </c>
      <c r="E93" s="22" t="s">
        <v>1</v>
      </c>
      <c r="F93" s="22" t="s">
        <v>51</v>
      </c>
      <c r="G93" s="23" t="s">
        <v>36</v>
      </c>
      <c r="H93" s="23" t="s">
        <v>37</v>
      </c>
      <c r="I93" s="24" t="s">
        <v>42</v>
      </c>
      <c r="J93" s="23" t="s">
        <v>105</v>
      </c>
      <c r="K93" s="25" t="s">
        <v>37</v>
      </c>
      <c r="L93" s="23" t="s">
        <v>43</v>
      </c>
      <c r="M93" s="23" t="s">
        <v>145</v>
      </c>
      <c r="N93" s="23" t="s">
        <v>38</v>
      </c>
      <c r="O93" s="25" t="s">
        <v>39</v>
      </c>
      <c r="P93" s="25" t="s">
        <v>100</v>
      </c>
      <c r="Q93" s="23">
        <v>962045</v>
      </c>
      <c r="R93" s="23">
        <v>957894.34</v>
      </c>
      <c r="S93" s="23">
        <v>957894.34</v>
      </c>
      <c r="T93" s="23">
        <v>957894.34</v>
      </c>
      <c r="U93" s="23">
        <v>957894.34</v>
      </c>
      <c r="V93" s="23">
        <v>957894.34</v>
      </c>
      <c r="W93" s="23">
        <v>957894.34</v>
      </c>
      <c r="X93" s="26">
        <f t="shared" si="1"/>
        <v>100</v>
      </c>
      <c r="Y93" s="25">
        <v>0</v>
      </c>
      <c r="Z93" s="25" t="s">
        <v>67</v>
      </c>
      <c r="AA93" s="20">
        <v>10000</v>
      </c>
      <c r="AB93" s="26">
        <v>0</v>
      </c>
      <c r="AC93" s="26">
        <v>100</v>
      </c>
      <c r="AD93" s="27" t="s">
        <v>202</v>
      </c>
      <c r="AE93" s="10"/>
    </row>
    <row r="94" spans="1:31" ht="60.75" customHeight="1">
      <c r="A94" s="10"/>
      <c r="B94" s="21" t="s">
        <v>391</v>
      </c>
      <c r="C94" s="21" t="s">
        <v>392</v>
      </c>
      <c r="D94" s="22" t="s">
        <v>393</v>
      </c>
      <c r="E94" s="22" t="s">
        <v>1</v>
      </c>
      <c r="F94" s="22" t="s">
        <v>51</v>
      </c>
      <c r="G94" s="23" t="s">
        <v>36</v>
      </c>
      <c r="H94" s="23" t="s">
        <v>37</v>
      </c>
      <c r="I94" s="24" t="s">
        <v>42</v>
      </c>
      <c r="J94" s="23" t="s">
        <v>105</v>
      </c>
      <c r="K94" s="25" t="s">
        <v>37</v>
      </c>
      <c r="L94" s="23" t="s">
        <v>43</v>
      </c>
      <c r="M94" s="23" t="s">
        <v>145</v>
      </c>
      <c r="N94" s="23" t="s">
        <v>135</v>
      </c>
      <c r="O94" s="25" t="s">
        <v>39</v>
      </c>
      <c r="P94" s="25" t="s">
        <v>100</v>
      </c>
      <c r="Q94" s="23">
        <v>289770</v>
      </c>
      <c r="R94" s="23">
        <v>288513.65000000002</v>
      </c>
      <c r="S94" s="23">
        <v>288513.65000000002</v>
      </c>
      <c r="T94" s="23">
        <v>288513.65000000002</v>
      </c>
      <c r="U94" s="23">
        <v>288513.65000000002</v>
      </c>
      <c r="V94" s="23">
        <v>288513.65000000002</v>
      </c>
      <c r="W94" s="23">
        <v>288513.65000000002</v>
      </c>
      <c r="X94" s="26">
        <f t="shared" si="1"/>
        <v>100</v>
      </c>
      <c r="Y94" s="25">
        <v>0</v>
      </c>
      <c r="Z94" s="25" t="s">
        <v>67</v>
      </c>
      <c r="AA94" s="20">
        <v>15000</v>
      </c>
      <c r="AB94" s="26">
        <v>0</v>
      </c>
      <c r="AC94" s="26">
        <v>100</v>
      </c>
      <c r="AD94" s="27" t="s">
        <v>202</v>
      </c>
      <c r="AE94" s="10"/>
    </row>
    <row r="95" spans="1:31" ht="60.75" customHeight="1">
      <c r="A95" s="10"/>
      <c r="B95" s="21" t="s">
        <v>394</v>
      </c>
      <c r="C95" s="21" t="s">
        <v>395</v>
      </c>
      <c r="D95" s="22" t="s">
        <v>396</v>
      </c>
      <c r="E95" s="22" t="s">
        <v>1</v>
      </c>
      <c r="F95" s="22" t="s">
        <v>51</v>
      </c>
      <c r="G95" s="23" t="s">
        <v>36</v>
      </c>
      <c r="H95" s="23" t="s">
        <v>37</v>
      </c>
      <c r="I95" s="24" t="s">
        <v>42</v>
      </c>
      <c r="J95" s="23" t="s">
        <v>105</v>
      </c>
      <c r="K95" s="25" t="s">
        <v>37</v>
      </c>
      <c r="L95" s="23" t="s">
        <v>43</v>
      </c>
      <c r="M95" s="23" t="s">
        <v>145</v>
      </c>
      <c r="N95" s="23" t="s">
        <v>47</v>
      </c>
      <c r="O95" s="25" t="s">
        <v>39</v>
      </c>
      <c r="P95" s="25" t="s">
        <v>100</v>
      </c>
      <c r="Q95" s="23">
        <v>3261505</v>
      </c>
      <c r="R95" s="23">
        <v>3096008.02</v>
      </c>
      <c r="S95" s="23">
        <v>3096008.02</v>
      </c>
      <c r="T95" s="23">
        <v>3096008.02</v>
      </c>
      <c r="U95" s="23">
        <v>3096008.02</v>
      </c>
      <c r="V95" s="23">
        <v>3096008.02</v>
      </c>
      <c r="W95" s="23">
        <v>3096008.02</v>
      </c>
      <c r="X95" s="26">
        <f t="shared" si="1"/>
        <v>100</v>
      </c>
      <c r="Y95" s="25">
        <v>0</v>
      </c>
      <c r="Z95" s="25" t="s">
        <v>75</v>
      </c>
      <c r="AA95" s="20">
        <v>30000</v>
      </c>
      <c r="AB95" s="26">
        <v>0</v>
      </c>
      <c r="AC95" s="26">
        <v>100</v>
      </c>
      <c r="AD95" s="27" t="s">
        <v>202</v>
      </c>
      <c r="AE95" s="10"/>
    </row>
    <row r="96" spans="1:31" ht="60.75" customHeight="1">
      <c r="A96" s="10"/>
      <c r="B96" s="21" t="s">
        <v>397</v>
      </c>
      <c r="C96" s="21" t="s">
        <v>398</v>
      </c>
      <c r="D96" s="22" t="s">
        <v>399</v>
      </c>
      <c r="E96" s="22" t="s">
        <v>1</v>
      </c>
      <c r="F96" s="22" t="s">
        <v>51</v>
      </c>
      <c r="G96" s="23" t="s">
        <v>36</v>
      </c>
      <c r="H96" s="23" t="s">
        <v>37</v>
      </c>
      <c r="I96" s="24" t="s">
        <v>42</v>
      </c>
      <c r="J96" s="23" t="s">
        <v>105</v>
      </c>
      <c r="K96" s="25" t="s">
        <v>37</v>
      </c>
      <c r="L96" s="23" t="s">
        <v>43</v>
      </c>
      <c r="M96" s="23" t="s">
        <v>145</v>
      </c>
      <c r="N96" s="23" t="s">
        <v>135</v>
      </c>
      <c r="O96" s="25" t="s">
        <v>39</v>
      </c>
      <c r="P96" s="25" t="s">
        <v>100</v>
      </c>
      <c r="Q96" s="23">
        <v>57500</v>
      </c>
      <c r="R96" s="23">
        <v>57469.45</v>
      </c>
      <c r="S96" s="23">
        <v>57469.45</v>
      </c>
      <c r="T96" s="23">
        <v>57469.45</v>
      </c>
      <c r="U96" s="23">
        <v>0</v>
      </c>
      <c r="V96" s="23">
        <v>0</v>
      </c>
      <c r="W96" s="23">
        <v>0</v>
      </c>
      <c r="X96" s="26">
        <f t="shared" si="1"/>
        <v>0</v>
      </c>
      <c r="Y96" s="25">
        <v>0</v>
      </c>
      <c r="Z96" s="25" t="s">
        <v>67</v>
      </c>
      <c r="AA96" s="20">
        <v>200000</v>
      </c>
      <c r="AB96" s="26">
        <v>0</v>
      </c>
      <c r="AC96" s="26">
        <v>100</v>
      </c>
      <c r="AD96" s="27" t="s">
        <v>400</v>
      </c>
      <c r="AE96" s="10"/>
    </row>
    <row r="97" spans="1:31" ht="60.75" customHeight="1">
      <c r="A97" s="10"/>
      <c r="B97" s="21" t="s">
        <v>401</v>
      </c>
      <c r="C97" s="21" t="s">
        <v>402</v>
      </c>
      <c r="D97" s="22" t="s">
        <v>403</v>
      </c>
      <c r="E97" s="22" t="s">
        <v>1</v>
      </c>
      <c r="F97" s="22" t="s">
        <v>86</v>
      </c>
      <c r="G97" s="23" t="s">
        <v>86</v>
      </c>
      <c r="H97" s="23" t="s">
        <v>45</v>
      </c>
      <c r="I97" s="24" t="s">
        <v>42</v>
      </c>
      <c r="J97" s="23" t="s">
        <v>105</v>
      </c>
      <c r="K97" s="25" t="s">
        <v>37</v>
      </c>
      <c r="L97" s="23" t="s">
        <v>43</v>
      </c>
      <c r="M97" s="23" t="s">
        <v>84</v>
      </c>
      <c r="N97" s="23" t="s">
        <v>63</v>
      </c>
      <c r="O97" s="25" t="s">
        <v>39</v>
      </c>
      <c r="P97" s="25" t="s">
        <v>100</v>
      </c>
      <c r="Q97" s="23">
        <v>316511</v>
      </c>
      <c r="R97" s="23">
        <v>361510.5</v>
      </c>
      <c r="S97" s="23">
        <v>361510.5</v>
      </c>
      <c r="T97" s="23">
        <v>361510.5</v>
      </c>
      <c r="U97" s="23">
        <v>0</v>
      </c>
      <c r="V97" s="23">
        <v>0</v>
      </c>
      <c r="W97" s="23">
        <v>0</v>
      </c>
      <c r="X97" s="26">
        <f t="shared" si="1"/>
        <v>0</v>
      </c>
      <c r="Y97" s="25">
        <v>0</v>
      </c>
      <c r="Z97" s="25" t="s">
        <v>67</v>
      </c>
      <c r="AA97" s="20">
        <v>0</v>
      </c>
      <c r="AB97" s="26">
        <v>0</v>
      </c>
      <c r="AC97" s="26">
        <v>0</v>
      </c>
      <c r="AD97" s="27" t="s">
        <v>85</v>
      </c>
      <c r="AE97" s="10"/>
    </row>
    <row r="98" spans="1:31" ht="60.75" customHeight="1">
      <c r="A98" s="10"/>
      <c r="B98" s="21" t="s">
        <v>404</v>
      </c>
      <c r="C98" s="21" t="s">
        <v>405</v>
      </c>
      <c r="D98" s="22" t="s">
        <v>406</v>
      </c>
      <c r="E98" s="22" t="s">
        <v>1</v>
      </c>
      <c r="F98" s="22" t="s">
        <v>51</v>
      </c>
      <c r="G98" s="23" t="s">
        <v>36</v>
      </c>
      <c r="H98" s="23" t="s">
        <v>37</v>
      </c>
      <c r="I98" s="24" t="s">
        <v>42</v>
      </c>
      <c r="J98" s="23" t="s">
        <v>105</v>
      </c>
      <c r="K98" s="25" t="s">
        <v>37</v>
      </c>
      <c r="L98" s="23" t="s">
        <v>43</v>
      </c>
      <c r="M98" s="23" t="s">
        <v>46</v>
      </c>
      <c r="N98" s="23" t="s">
        <v>38</v>
      </c>
      <c r="O98" s="25" t="s">
        <v>39</v>
      </c>
      <c r="P98" s="25" t="s">
        <v>100</v>
      </c>
      <c r="Q98" s="23">
        <v>1275000</v>
      </c>
      <c r="R98" s="23">
        <v>409869.46</v>
      </c>
      <c r="S98" s="23">
        <v>409869.46</v>
      </c>
      <c r="T98" s="23">
        <v>409869.46</v>
      </c>
      <c r="U98" s="23">
        <v>409869.46</v>
      </c>
      <c r="V98" s="23">
        <v>409869.46</v>
      </c>
      <c r="W98" s="23">
        <v>409869.46</v>
      </c>
      <c r="X98" s="26">
        <f t="shared" si="1"/>
        <v>100</v>
      </c>
      <c r="Y98" s="25">
        <v>0</v>
      </c>
      <c r="Z98" s="25" t="s">
        <v>160</v>
      </c>
      <c r="AA98" s="20">
        <v>0</v>
      </c>
      <c r="AB98" s="26">
        <v>0</v>
      </c>
      <c r="AC98" s="26">
        <v>100</v>
      </c>
      <c r="AD98" s="27" t="s">
        <v>407</v>
      </c>
      <c r="AE98" s="10"/>
    </row>
    <row r="99" spans="1:31" ht="60.75" customHeight="1">
      <c r="A99" s="10"/>
      <c r="B99" s="21" t="s">
        <v>408</v>
      </c>
      <c r="C99" s="21" t="s">
        <v>409</v>
      </c>
      <c r="D99" s="22" t="s">
        <v>410</v>
      </c>
      <c r="E99" s="22" t="s">
        <v>1</v>
      </c>
      <c r="F99" s="22" t="s">
        <v>59</v>
      </c>
      <c r="G99" s="23" t="s">
        <v>36</v>
      </c>
      <c r="H99" s="23" t="s">
        <v>37</v>
      </c>
      <c r="I99" s="24" t="s">
        <v>42</v>
      </c>
      <c r="J99" s="23" t="s">
        <v>105</v>
      </c>
      <c r="K99" s="25" t="s">
        <v>37</v>
      </c>
      <c r="L99" s="23" t="s">
        <v>43</v>
      </c>
      <c r="M99" s="23" t="s">
        <v>96</v>
      </c>
      <c r="N99" s="23" t="s">
        <v>122</v>
      </c>
      <c r="O99" s="25" t="s">
        <v>39</v>
      </c>
      <c r="P99" s="25" t="s">
        <v>281</v>
      </c>
      <c r="Q99" s="23">
        <v>5000000</v>
      </c>
      <c r="R99" s="23">
        <v>4095627.17</v>
      </c>
      <c r="S99" s="23">
        <v>4095627.17</v>
      </c>
      <c r="T99" s="23">
        <v>4095627.17</v>
      </c>
      <c r="U99" s="23">
        <v>4095627.17</v>
      </c>
      <c r="V99" s="23">
        <v>4095627.17</v>
      </c>
      <c r="W99" s="23">
        <v>4095627.17</v>
      </c>
      <c r="X99" s="26">
        <f t="shared" si="1"/>
        <v>100</v>
      </c>
      <c r="Y99" s="25">
        <v>0</v>
      </c>
      <c r="Z99" s="25" t="s">
        <v>76</v>
      </c>
      <c r="AA99" s="20">
        <v>1000</v>
      </c>
      <c r="AB99" s="26">
        <v>0</v>
      </c>
      <c r="AC99" s="26">
        <v>0</v>
      </c>
      <c r="AD99" s="27" t="s">
        <v>97</v>
      </c>
      <c r="AE99" s="10"/>
    </row>
    <row r="100" spans="1:31" ht="60.75" customHeight="1">
      <c r="A100" s="10"/>
      <c r="B100" s="21" t="s">
        <v>411</v>
      </c>
      <c r="C100" s="21" t="s">
        <v>412</v>
      </c>
      <c r="D100" s="22" t="s">
        <v>413</v>
      </c>
      <c r="E100" s="22" t="s">
        <v>1</v>
      </c>
      <c r="F100" s="22" t="s">
        <v>40</v>
      </c>
      <c r="G100" s="23" t="s">
        <v>36</v>
      </c>
      <c r="H100" s="23" t="s">
        <v>37</v>
      </c>
      <c r="I100" s="24" t="s">
        <v>42</v>
      </c>
      <c r="J100" s="23" t="s">
        <v>105</v>
      </c>
      <c r="K100" s="25" t="s">
        <v>37</v>
      </c>
      <c r="L100" s="23" t="s">
        <v>43</v>
      </c>
      <c r="M100" s="23" t="s">
        <v>96</v>
      </c>
      <c r="N100" s="23" t="s">
        <v>83</v>
      </c>
      <c r="O100" s="25" t="s">
        <v>39</v>
      </c>
      <c r="P100" s="25" t="s">
        <v>281</v>
      </c>
      <c r="Q100" s="23">
        <v>1583777.28</v>
      </c>
      <c r="R100" s="23">
        <v>1583777.28</v>
      </c>
      <c r="S100" s="23">
        <v>1583777.28</v>
      </c>
      <c r="T100" s="23">
        <v>1553239.95</v>
      </c>
      <c r="U100" s="23">
        <v>465971.98</v>
      </c>
      <c r="V100" s="23">
        <v>465971.98</v>
      </c>
      <c r="W100" s="23">
        <v>465971.98</v>
      </c>
      <c r="X100" s="26">
        <f t="shared" si="1"/>
        <v>29.421559829422478</v>
      </c>
      <c r="Y100" s="25">
        <v>0</v>
      </c>
      <c r="Z100" s="25" t="s">
        <v>67</v>
      </c>
      <c r="AA100" s="20">
        <v>500</v>
      </c>
      <c r="AB100" s="26">
        <v>0</v>
      </c>
      <c r="AC100" s="26">
        <v>0</v>
      </c>
      <c r="AD100" s="27" t="s">
        <v>97</v>
      </c>
      <c r="AE100" s="10"/>
    </row>
    <row r="101" spans="1:31" ht="60.75" customHeight="1">
      <c r="A101" s="10"/>
      <c r="B101" s="21" t="s">
        <v>414</v>
      </c>
      <c r="C101" s="21" t="s">
        <v>415</v>
      </c>
      <c r="D101" s="22" t="s">
        <v>416</v>
      </c>
      <c r="E101" s="22" t="s">
        <v>1</v>
      </c>
      <c r="F101" s="22" t="s">
        <v>40</v>
      </c>
      <c r="G101" s="23" t="s">
        <v>36</v>
      </c>
      <c r="H101" s="23" t="s">
        <v>37</v>
      </c>
      <c r="I101" s="24" t="s">
        <v>42</v>
      </c>
      <c r="J101" s="23" t="s">
        <v>105</v>
      </c>
      <c r="K101" s="25" t="s">
        <v>37</v>
      </c>
      <c r="L101" s="23" t="s">
        <v>43</v>
      </c>
      <c r="M101" s="23" t="s">
        <v>305</v>
      </c>
      <c r="N101" s="23" t="s">
        <v>122</v>
      </c>
      <c r="O101" s="25" t="s">
        <v>39</v>
      </c>
      <c r="P101" s="25" t="s">
        <v>281</v>
      </c>
      <c r="Q101" s="23">
        <v>5997983.9500000002</v>
      </c>
      <c r="R101" s="23">
        <v>5997983.9500000002</v>
      </c>
      <c r="S101" s="23">
        <v>5997983.9500000002</v>
      </c>
      <c r="T101" s="23">
        <v>5978747.9400000004</v>
      </c>
      <c r="U101" s="23">
        <v>3115962.58</v>
      </c>
      <c r="V101" s="23">
        <v>3115962.58</v>
      </c>
      <c r="W101" s="23">
        <v>2141673.5299999998</v>
      </c>
      <c r="X101" s="26">
        <f t="shared" si="1"/>
        <v>51.950165355144037</v>
      </c>
      <c r="Y101" s="25">
        <v>0</v>
      </c>
      <c r="Z101" s="25" t="s">
        <v>67</v>
      </c>
      <c r="AA101" s="20">
        <v>500</v>
      </c>
      <c r="AB101" s="26">
        <v>0</v>
      </c>
      <c r="AC101" s="26">
        <v>16</v>
      </c>
      <c r="AD101" s="27" t="s">
        <v>97</v>
      </c>
      <c r="AE101" s="10"/>
    </row>
    <row r="102" spans="1:31" ht="60.75" customHeight="1">
      <c r="A102" s="10"/>
      <c r="B102" s="21" t="s">
        <v>417</v>
      </c>
      <c r="C102" s="21" t="s">
        <v>418</v>
      </c>
      <c r="D102" s="22" t="s">
        <v>419</v>
      </c>
      <c r="E102" s="22" t="s">
        <v>1</v>
      </c>
      <c r="F102" s="22" t="s">
        <v>40</v>
      </c>
      <c r="G102" s="23" t="s">
        <v>36</v>
      </c>
      <c r="H102" s="23" t="s">
        <v>37</v>
      </c>
      <c r="I102" s="24" t="s">
        <v>42</v>
      </c>
      <c r="J102" s="23" t="s">
        <v>105</v>
      </c>
      <c r="K102" s="25" t="s">
        <v>37</v>
      </c>
      <c r="L102" s="23" t="s">
        <v>43</v>
      </c>
      <c r="M102" s="23" t="s">
        <v>96</v>
      </c>
      <c r="N102" s="23" t="s">
        <v>122</v>
      </c>
      <c r="O102" s="25" t="s">
        <v>39</v>
      </c>
      <c r="P102" s="25" t="s">
        <v>281</v>
      </c>
      <c r="Q102" s="23">
        <v>6487191.1699999999</v>
      </c>
      <c r="R102" s="23">
        <v>6487191.1699999999</v>
      </c>
      <c r="S102" s="23">
        <v>6487191.1699999999</v>
      </c>
      <c r="T102" s="23">
        <v>6467079.25</v>
      </c>
      <c r="U102" s="23">
        <v>2524263.83</v>
      </c>
      <c r="V102" s="23">
        <v>2524263.83</v>
      </c>
      <c r="W102" s="23">
        <v>2524263.83</v>
      </c>
      <c r="X102" s="26">
        <f t="shared" si="1"/>
        <v>38.911506750000711</v>
      </c>
      <c r="Y102" s="25">
        <v>0</v>
      </c>
      <c r="Z102" s="25" t="s">
        <v>67</v>
      </c>
      <c r="AA102" s="20">
        <v>500</v>
      </c>
      <c r="AB102" s="26">
        <v>0</v>
      </c>
      <c r="AC102" s="26">
        <v>0</v>
      </c>
      <c r="AD102" s="27" t="s">
        <v>97</v>
      </c>
      <c r="AE102" s="10"/>
    </row>
    <row r="103" spans="1:31" ht="60.75" customHeight="1">
      <c r="A103" s="10"/>
      <c r="B103" s="21" t="s">
        <v>420</v>
      </c>
      <c r="C103" s="21" t="s">
        <v>421</v>
      </c>
      <c r="D103" s="22" t="s">
        <v>422</v>
      </c>
      <c r="E103" s="22" t="s">
        <v>1</v>
      </c>
      <c r="F103" s="22" t="s">
        <v>40</v>
      </c>
      <c r="G103" s="23" t="s">
        <v>36</v>
      </c>
      <c r="H103" s="23" t="s">
        <v>37</v>
      </c>
      <c r="I103" s="24" t="s">
        <v>42</v>
      </c>
      <c r="J103" s="23" t="s">
        <v>105</v>
      </c>
      <c r="K103" s="25" t="s">
        <v>37</v>
      </c>
      <c r="L103" s="23" t="s">
        <v>43</v>
      </c>
      <c r="M103" s="23" t="s">
        <v>96</v>
      </c>
      <c r="N103" s="23" t="s">
        <v>135</v>
      </c>
      <c r="O103" s="25" t="s">
        <v>39</v>
      </c>
      <c r="P103" s="25" t="s">
        <v>281</v>
      </c>
      <c r="Q103" s="23">
        <v>34268549.479999997</v>
      </c>
      <c r="R103" s="23">
        <v>33147611.280000001</v>
      </c>
      <c r="S103" s="23">
        <v>33147611.280000001</v>
      </c>
      <c r="T103" s="23">
        <v>33145596.350000001</v>
      </c>
      <c r="U103" s="23">
        <v>30405111.559999999</v>
      </c>
      <c r="V103" s="23">
        <v>30405111.559999999</v>
      </c>
      <c r="W103" s="23">
        <v>30405111.559999999</v>
      </c>
      <c r="X103" s="26">
        <f t="shared" si="1"/>
        <v>91.726403158182563</v>
      </c>
      <c r="Y103" s="25">
        <v>0</v>
      </c>
      <c r="Z103" s="25" t="s">
        <v>67</v>
      </c>
      <c r="AA103" s="20">
        <v>725123</v>
      </c>
      <c r="AB103" s="26">
        <v>0</v>
      </c>
      <c r="AC103" s="26">
        <v>3</v>
      </c>
      <c r="AD103" s="27" t="s">
        <v>97</v>
      </c>
      <c r="AE103" s="10"/>
    </row>
    <row r="104" spans="1:31" ht="60.75" customHeight="1">
      <c r="A104" s="10"/>
      <c r="B104" s="21" t="s">
        <v>423</v>
      </c>
      <c r="C104" s="21" t="s">
        <v>424</v>
      </c>
      <c r="D104" s="22" t="s">
        <v>425</v>
      </c>
      <c r="E104" s="22" t="s">
        <v>1</v>
      </c>
      <c r="F104" s="22" t="s">
        <v>51</v>
      </c>
      <c r="G104" s="23" t="s">
        <v>36</v>
      </c>
      <c r="H104" s="23" t="s">
        <v>37</v>
      </c>
      <c r="I104" s="24" t="s">
        <v>42</v>
      </c>
      <c r="J104" s="23" t="s">
        <v>105</v>
      </c>
      <c r="K104" s="25" t="s">
        <v>37</v>
      </c>
      <c r="L104" s="23" t="s">
        <v>43</v>
      </c>
      <c r="M104" s="23" t="s">
        <v>96</v>
      </c>
      <c r="N104" s="23" t="s">
        <v>126</v>
      </c>
      <c r="O104" s="25" t="s">
        <v>39</v>
      </c>
      <c r="P104" s="25" t="s">
        <v>281</v>
      </c>
      <c r="Q104" s="23">
        <v>1012100</v>
      </c>
      <c r="R104" s="23">
        <v>1006666.8</v>
      </c>
      <c r="S104" s="23">
        <v>1006666.8</v>
      </c>
      <c r="T104" s="23">
        <v>1003666.8</v>
      </c>
      <c r="U104" s="23">
        <v>991192.64</v>
      </c>
      <c r="V104" s="23">
        <v>991192.64</v>
      </c>
      <c r="W104" s="23">
        <v>991192.64</v>
      </c>
      <c r="X104" s="26">
        <f t="shared" si="1"/>
        <v>98.462831991677874</v>
      </c>
      <c r="Y104" s="25">
        <v>0</v>
      </c>
      <c r="Z104" s="25" t="s">
        <v>67</v>
      </c>
      <c r="AA104" s="20">
        <v>0</v>
      </c>
      <c r="AB104" s="26">
        <v>0</v>
      </c>
      <c r="AC104" s="26">
        <v>0</v>
      </c>
      <c r="AD104" s="27" t="s">
        <v>97</v>
      </c>
      <c r="AE104" s="10"/>
    </row>
    <row r="105" spans="1:31" ht="60.75" customHeight="1">
      <c r="A105" s="10"/>
      <c r="B105" s="21" t="s">
        <v>426</v>
      </c>
      <c r="C105" s="21" t="s">
        <v>427</v>
      </c>
      <c r="D105" s="22" t="s">
        <v>428</v>
      </c>
      <c r="E105" s="22" t="s">
        <v>1</v>
      </c>
      <c r="F105" s="22" t="s">
        <v>54</v>
      </c>
      <c r="G105" s="23" t="s">
        <v>36</v>
      </c>
      <c r="H105" s="23" t="s">
        <v>37</v>
      </c>
      <c r="I105" s="24" t="s">
        <v>42</v>
      </c>
      <c r="J105" s="23" t="s">
        <v>105</v>
      </c>
      <c r="K105" s="25" t="s">
        <v>37</v>
      </c>
      <c r="L105" s="23" t="s">
        <v>43</v>
      </c>
      <c r="M105" s="23" t="s">
        <v>96</v>
      </c>
      <c r="N105" s="23" t="s">
        <v>63</v>
      </c>
      <c r="O105" s="25" t="s">
        <v>39</v>
      </c>
      <c r="P105" s="25" t="s">
        <v>281</v>
      </c>
      <c r="Q105" s="23">
        <v>25000000.079999998</v>
      </c>
      <c r="R105" s="23">
        <v>25000000</v>
      </c>
      <c r="S105" s="23">
        <v>25000000</v>
      </c>
      <c r="T105" s="23">
        <v>24895128.41</v>
      </c>
      <c r="U105" s="23">
        <v>16396190.119999999</v>
      </c>
      <c r="V105" s="23">
        <v>16396190.119999999</v>
      </c>
      <c r="W105" s="23">
        <v>14504028.58</v>
      </c>
      <c r="X105" s="26">
        <f t="shared" si="1"/>
        <v>65.58476048</v>
      </c>
      <c r="Y105" s="25">
        <v>0</v>
      </c>
      <c r="Z105" s="25" t="s">
        <v>76</v>
      </c>
      <c r="AA105" s="20">
        <v>1000</v>
      </c>
      <c r="AB105" s="26">
        <v>0</v>
      </c>
      <c r="AC105" s="26">
        <v>12</v>
      </c>
      <c r="AD105" s="27" t="s">
        <v>97</v>
      </c>
      <c r="AE105" s="10"/>
    </row>
    <row r="106" spans="1:31" ht="60.75" customHeight="1">
      <c r="A106" s="10"/>
      <c r="B106" s="21" t="s">
        <v>429</v>
      </c>
      <c r="C106" s="21" t="s">
        <v>430</v>
      </c>
      <c r="D106" s="22" t="s">
        <v>431</v>
      </c>
      <c r="E106" s="22" t="s">
        <v>1</v>
      </c>
      <c r="F106" s="22" t="s">
        <v>59</v>
      </c>
      <c r="G106" s="23" t="s">
        <v>36</v>
      </c>
      <c r="H106" s="23" t="s">
        <v>37</v>
      </c>
      <c r="I106" s="24" t="s">
        <v>42</v>
      </c>
      <c r="J106" s="23" t="s">
        <v>105</v>
      </c>
      <c r="K106" s="25" t="s">
        <v>37</v>
      </c>
      <c r="L106" s="23" t="s">
        <v>43</v>
      </c>
      <c r="M106" s="23" t="s">
        <v>96</v>
      </c>
      <c r="N106" s="23" t="s">
        <v>135</v>
      </c>
      <c r="O106" s="25" t="s">
        <v>39</v>
      </c>
      <c r="P106" s="25" t="s">
        <v>281</v>
      </c>
      <c r="Q106" s="23">
        <v>35289787.960000001</v>
      </c>
      <c r="R106" s="23">
        <v>35139606.409999996</v>
      </c>
      <c r="S106" s="23">
        <v>35139606.409999996</v>
      </c>
      <c r="T106" s="23">
        <v>35139606.409999996</v>
      </c>
      <c r="U106" s="23">
        <v>31453953.739999998</v>
      </c>
      <c r="V106" s="23">
        <v>31453953.739999998</v>
      </c>
      <c r="W106" s="23">
        <v>22620886.899999999</v>
      </c>
      <c r="X106" s="26">
        <f t="shared" si="1"/>
        <v>89.511400250199898</v>
      </c>
      <c r="Y106" s="25">
        <v>0</v>
      </c>
      <c r="Z106" s="25" t="s">
        <v>76</v>
      </c>
      <c r="AA106" s="20">
        <v>136765</v>
      </c>
      <c r="AB106" s="26">
        <v>0</v>
      </c>
      <c r="AC106" s="26">
        <v>38</v>
      </c>
      <c r="AD106" s="27" t="s">
        <v>97</v>
      </c>
      <c r="AE106" s="10"/>
    </row>
    <row r="107" spans="1:31" ht="60.75" customHeight="1">
      <c r="A107" s="10"/>
      <c r="B107" s="21" t="s">
        <v>432</v>
      </c>
      <c r="C107" s="21" t="s">
        <v>433</v>
      </c>
      <c r="D107" s="22" t="s">
        <v>434</v>
      </c>
      <c r="E107" s="22" t="s">
        <v>1</v>
      </c>
      <c r="F107" s="22" t="s">
        <v>40</v>
      </c>
      <c r="G107" s="23" t="s">
        <v>40</v>
      </c>
      <c r="H107" s="23" t="s">
        <v>45</v>
      </c>
      <c r="I107" s="24" t="s">
        <v>42</v>
      </c>
      <c r="J107" s="23" t="s">
        <v>105</v>
      </c>
      <c r="K107" s="25" t="s">
        <v>37</v>
      </c>
      <c r="L107" s="23" t="s">
        <v>43</v>
      </c>
      <c r="M107" s="23" t="s">
        <v>98</v>
      </c>
      <c r="N107" s="23" t="s">
        <v>135</v>
      </c>
      <c r="O107" s="25" t="s">
        <v>39</v>
      </c>
      <c r="P107" s="25" t="s">
        <v>281</v>
      </c>
      <c r="Q107" s="23">
        <v>8869776</v>
      </c>
      <c r="R107" s="23">
        <v>8428169.1999999993</v>
      </c>
      <c r="S107" s="23">
        <v>8428169.1999999993</v>
      </c>
      <c r="T107" s="23">
        <v>8428169.1999999993</v>
      </c>
      <c r="U107" s="23">
        <v>6103892.6799999997</v>
      </c>
      <c r="V107" s="23">
        <v>6103892.6799999997</v>
      </c>
      <c r="W107" s="23">
        <v>4966746.42</v>
      </c>
      <c r="X107" s="26">
        <f t="shared" si="1"/>
        <v>72.422521844957743</v>
      </c>
      <c r="Y107" s="25">
        <v>0</v>
      </c>
      <c r="Z107" s="25" t="s">
        <v>76</v>
      </c>
      <c r="AA107" s="20">
        <v>0</v>
      </c>
      <c r="AB107" s="26">
        <v>0</v>
      </c>
      <c r="AC107" s="26">
        <v>13</v>
      </c>
      <c r="AD107" s="27" t="s">
        <v>97</v>
      </c>
      <c r="AE107" s="10"/>
    </row>
    <row r="108" spans="1:31" ht="60.75" customHeight="1">
      <c r="A108" s="10"/>
      <c r="B108" s="21" t="s">
        <v>438</v>
      </c>
      <c r="C108" s="21" t="s">
        <v>436</v>
      </c>
      <c r="D108" s="22" t="s">
        <v>437</v>
      </c>
      <c r="E108" s="22" t="s">
        <v>1</v>
      </c>
      <c r="F108" s="22" t="s">
        <v>172</v>
      </c>
      <c r="G108" s="23" t="s">
        <v>36</v>
      </c>
      <c r="H108" s="23" t="s">
        <v>37</v>
      </c>
      <c r="I108" s="24" t="s">
        <v>42</v>
      </c>
      <c r="J108" s="23" t="s">
        <v>105</v>
      </c>
      <c r="K108" s="25" t="s">
        <v>37</v>
      </c>
      <c r="L108" s="23" t="s">
        <v>43</v>
      </c>
      <c r="M108" s="23" t="s">
        <v>96</v>
      </c>
      <c r="N108" s="23" t="s">
        <v>126</v>
      </c>
      <c r="O108" s="25" t="s">
        <v>39</v>
      </c>
      <c r="P108" s="25" t="s">
        <v>281</v>
      </c>
      <c r="Q108" s="23">
        <v>2999997.84</v>
      </c>
      <c r="R108" s="23">
        <v>2999997.84</v>
      </c>
      <c r="S108" s="23">
        <v>2999997.84</v>
      </c>
      <c r="T108" s="23">
        <v>2952173.24</v>
      </c>
      <c r="U108" s="23">
        <v>2952173.24</v>
      </c>
      <c r="V108" s="23">
        <v>2952173.24</v>
      </c>
      <c r="W108" s="23">
        <v>2703119.08</v>
      </c>
      <c r="X108" s="26">
        <f t="shared" si="1"/>
        <v>98.405845518875452</v>
      </c>
      <c r="Y108" s="25">
        <v>0</v>
      </c>
      <c r="Z108" s="25" t="s">
        <v>76</v>
      </c>
      <c r="AA108" s="20">
        <v>1</v>
      </c>
      <c r="AB108" s="26">
        <v>0</v>
      </c>
      <c r="AC108" s="26">
        <v>0</v>
      </c>
      <c r="AD108" s="27" t="s">
        <v>97</v>
      </c>
      <c r="AE108" s="10"/>
    </row>
    <row r="109" spans="1:31" ht="60.75" customHeight="1">
      <c r="A109" s="10"/>
      <c r="B109" s="21" t="s">
        <v>441</v>
      </c>
      <c r="C109" s="21" t="s">
        <v>439</v>
      </c>
      <c r="D109" s="22" t="s">
        <v>440</v>
      </c>
      <c r="E109" s="22" t="s">
        <v>1</v>
      </c>
      <c r="F109" s="22" t="s">
        <v>73</v>
      </c>
      <c r="G109" s="23" t="s">
        <v>36</v>
      </c>
      <c r="H109" s="23" t="s">
        <v>37</v>
      </c>
      <c r="I109" s="24" t="s">
        <v>42</v>
      </c>
      <c r="J109" s="23" t="s">
        <v>105</v>
      </c>
      <c r="K109" s="25" t="s">
        <v>37</v>
      </c>
      <c r="L109" s="23" t="s">
        <v>43</v>
      </c>
      <c r="M109" s="23" t="s">
        <v>134</v>
      </c>
      <c r="N109" s="23" t="s">
        <v>126</v>
      </c>
      <c r="O109" s="25" t="s">
        <v>39</v>
      </c>
      <c r="P109" s="25" t="s">
        <v>281</v>
      </c>
      <c r="Q109" s="23">
        <v>2999991.55</v>
      </c>
      <c r="R109" s="23">
        <v>2824570.14</v>
      </c>
      <c r="S109" s="23">
        <v>2824570.14</v>
      </c>
      <c r="T109" s="23">
        <v>2824570.14</v>
      </c>
      <c r="U109" s="23">
        <v>2578904.02</v>
      </c>
      <c r="V109" s="23">
        <v>2578904.02</v>
      </c>
      <c r="W109" s="23">
        <v>2578904.02</v>
      </c>
      <c r="X109" s="26">
        <f t="shared" si="1"/>
        <v>91.302530727737562</v>
      </c>
      <c r="Y109" s="25">
        <v>0</v>
      </c>
      <c r="Z109" s="25" t="s">
        <v>76</v>
      </c>
      <c r="AA109" s="20">
        <v>5000</v>
      </c>
      <c r="AB109" s="26">
        <v>0</v>
      </c>
      <c r="AC109" s="26">
        <v>2</v>
      </c>
      <c r="AD109" s="27" t="s">
        <v>115</v>
      </c>
      <c r="AE109" s="10"/>
    </row>
    <row r="110" spans="1:31" ht="60.75" customHeight="1">
      <c r="A110" s="10"/>
      <c r="B110" s="21" t="s">
        <v>444</v>
      </c>
      <c r="C110" s="21" t="s">
        <v>442</v>
      </c>
      <c r="D110" s="22" t="s">
        <v>443</v>
      </c>
      <c r="E110" s="22" t="s">
        <v>1</v>
      </c>
      <c r="F110" s="22" t="s">
        <v>74</v>
      </c>
      <c r="G110" s="23" t="s">
        <v>36</v>
      </c>
      <c r="H110" s="23" t="s">
        <v>37</v>
      </c>
      <c r="I110" s="24" t="s">
        <v>42</v>
      </c>
      <c r="J110" s="23" t="s">
        <v>105</v>
      </c>
      <c r="K110" s="25" t="s">
        <v>37</v>
      </c>
      <c r="L110" s="23" t="s">
        <v>43</v>
      </c>
      <c r="M110" s="23" t="s">
        <v>96</v>
      </c>
      <c r="N110" s="23" t="s">
        <v>126</v>
      </c>
      <c r="O110" s="25" t="s">
        <v>39</v>
      </c>
      <c r="P110" s="25" t="s">
        <v>281</v>
      </c>
      <c r="Q110" s="23">
        <v>2999999.49</v>
      </c>
      <c r="R110" s="23">
        <v>2999999.45</v>
      </c>
      <c r="S110" s="23">
        <v>2999999.45</v>
      </c>
      <c r="T110" s="23">
        <v>2771313.32</v>
      </c>
      <c r="U110" s="23">
        <v>2771312.53</v>
      </c>
      <c r="V110" s="23">
        <v>2771312.53</v>
      </c>
      <c r="W110" s="23">
        <v>2491085.11</v>
      </c>
      <c r="X110" s="26">
        <f t="shared" si="1"/>
        <v>92.377101269135224</v>
      </c>
      <c r="Y110" s="25">
        <v>0</v>
      </c>
      <c r="Z110" s="25" t="s">
        <v>76</v>
      </c>
      <c r="AA110" s="20">
        <v>2500</v>
      </c>
      <c r="AB110" s="26">
        <v>0</v>
      </c>
      <c r="AC110" s="26">
        <v>0</v>
      </c>
      <c r="AD110" s="27" t="s">
        <v>107</v>
      </c>
      <c r="AE110" s="10"/>
    </row>
    <row r="111" spans="1:31" ht="60.75" customHeight="1">
      <c r="A111" s="10"/>
      <c r="B111" s="21" t="s">
        <v>447</v>
      </c>
      <c r="C111" s="21" t="s">
        <v>445</v>
      </c>
      <c r="D111" s="22" t="s">
        <v>446</v>
      </c>
      <c r="E111" s="22" t="s">
        <v>1</v>
      </c>
      <c r="F111" s="22" t="s">
        <v>72</v>
      </c>
      <c r="G111" s="23" t="s">
        <v>36</v>
      </c>
      <c r="H111" s="23" t="s">
        <v>37</v>
      </c>
      <c r="I111" s="24" t="s">
        <v>42</v>
      </c>
      <c r="J111" s="23" t="s">
        <v>105</v>
      </c>
      <c r="K111" s="25" t="s">
        <v>37</v>
      </c>
      <c r="L111" s="23" t="s">
        <v>43</v>
      </c>
      <c r="M111" s="23" t="s">
        <v>96</v>
      </c>
      <c r="N111" s="23" t="s">
        <v>126</v>
      </c>
      <c r="O111" s="25" t="s">
        <v>39</v>
      </c>
      <c r="P111" s="25" t="s">
        <v>281</v>
      </c>
      <c r="Q111" s="23">
        <v>2999993.12</v>
      </c>
      <c r="R111" s="23">
        <v>2999993.12</v>
      </c>
      <c r="S111" s="23">
        <v>2999993.12</v>
      </c>
      <c r="T111" s="23">
        <v>2678700.2400000002</v>
      </c>
      <c r="U111" s="23">
        <v>2678700.2400000002</v>
      </c>
      <c r="V111" s="23">
        <v>2678700.2400000002</v>
      </c>
      <c r="W111" s="23">
        <v>2678700.2400000002</v>
      </c>
      <c r="X111" s="26">
        <f t="shared" si="1"/>
        <v>89.290212772221295</v>
      </c>
      <c r="Y111" s="25">
        <v>0</v>
      </c>
      <c r="Z111" s="25" t="s">
        <v>76</v>
      </c>
      <c r="AA111" s="20">
        <v>0</v>
      </c>
      <c r="AB111" s="26">
        <v>0</v>
      </c>
      <c r="AC111" s="26">
        <v>0</v>
      </c>
      <c r="AD111" s="27" t="s">
        <v>97</v>
      </c>
      <c r="AE111" s="10"/>
    </row>
    <row r="112" spans="1:31" ht="60.75" customHeight="1">
      <c r="A112" s="10"/>
      <c r="B112" s="21" t="s">
        <v>451</v>
      </c>
      <c r="C112" s="21" t="s">
        <v>449</v>
      </c>
      <c r="D112" s="22" t="s">
        <v>450</v>
      </c>
      <c r="E112" s="22" t="s">
        <v>1</v>
      </c>
      <c r="F112" s="22" t="s">
        <v>53</v>
      </c>
      <c r="G112" s="23" t="s">
        <v>36</v>
      </c>
      <c r="H112" s="23" t="s">
        <v>37</v>
      </c>
      <c r="I112" s="24" t="s">
        <v>42</v>
      </c>
      <c r="J112" s="23" t="s">
        <v>105</v>
      </c>
      <c r="K112" s="25" t="s">
        <v>37</v>
      </c>
      <c r="L112" s="23" t="s">
        <v>43</v>
      </c>
      <c r="M112" s="23" t="s">
        <v>96</v>
      </c>
      <c r="N112" s="23" t="s">
        <v>122</v>
      </c>
      <c r="O112" s="25" t="s">
        <v>39</v>
      </c>
      <c r="P112" s="25" t="s">
        <v>281</v>
      </c>
      <c r="Q112" s="23">
        <v>2807</v>
      </c>
      <c r="R112" s="23">
        <v>1823.61</v>
      </c>
      <c r="S112" s="23">
        <v>1823.61</v>
      </c>
      <c r="T112" s="23">
        <v>1823.61</v>
      </c>
      <c r="U112" s="23">
        <v>1823.61</v>
      </c>
      <c r="V112" s="23">
        <v>1823.61</v>
      </c>
      <c r="W112" s="23">
        <v>1823.61</v>
      </c>
      <c r="X112" s="26">
        <f t="shared" si="1"/>
        <v>100</v>
      </c>
      <c r="Y112" s="25">
        <v>0</v>
      </c>
      <c r="Z112" s="25" t="s">
        <v>76</v>
      </c>
      <c r="AA112" s="20">
        <v>50</v>
      </c>
      <c r="AB112" s="26">
        <v>0</v>
      </c>
      <c r="AC112" s="26">
        <v>0</v>
      </c>
      <c r="AD112" s="27" t="s">
        <v>97</v>
      </c>
      <c r="AE112" s="10"/>
    </row>
    <row r="113" spans="1:31" ht="60.75" customHeight="1">
      <c r="A113" s="10"/>
      <c r="B113" s="21" t="s">
        <v>454</v>
      </c>
      <c r="C113" s="21" t="s">
        <v>452</v>
      </c>
      <c r="D113" s="22" t="s">
        <v>453</v>
      </c>
      <c r="E113" s="22" t="s">
        <v>1</v>
      </c>
      <c r="F113" s="22" t="s">
        <v>74</v>
      </c>
      <c r="G113" s="23" t="s">
        <v>36</v>
      </c>
      <c r="H113" s="23" t="s">
        <v>37</v>
      </c>
      <c r="I113" s="24" t="s">
        <v>42</v>
      </c>
      <c r="J113" s="23" t="s">
        <v>105</v>
      </c>
      <c r="K113" s="25" t="s">
        <v>37</v>
      </c>
      <c r="L113" s="23" t="s">
        <v>43</v>
      </c>
      <c r="M113" s="23" t="s">
        <v>96</v>
      </c>
      <c r="N113" s="23" t="s">
        <v>122</v>
      </c>
      <c r="O113" s="25" t="s">
        <v>39</v>
      </c>
      <c r="P113" s="25" t="s">
        <v>281</v>
      </c>
      <c r="Q113" s="23">
        <v>2807</v>
      </c>
      <c r="R113" s="23">
        <v>2807</v>
      </c>
      <c r="S113" s="23">
        <v>2807</v>
      </c>
      <c r="T113" s="23">
        <v>2807</v>
      </c>
      <c r="U113" s="23">
        <v>2807</v>
      </c>
      <c r="V113" s="23">
        <v>2807</v>
      </c>
      <c r="W113" s="23">
        <v>2807</v>
      </c>
      <c r="X113" s="26">
        <f t="shared" si="1"/>
        <v>100</v>
      </c>
      <c r="Y113" s="25">
        <v>0</v>
      </c>
      <c r="Z113" s="25" t="s">
        <v>76</v>
      </c>
      <c r="AA113" s="20">
        <v>30</v>
      </c>
      <c r="AB113" s="26">
        <v>0</v>
      </c>
      <c r="AC113" s="26">
        <v>0</v>
      </c>
      <c r="AD113" s="27" t="s">
        <v>97</v>
      </c>
      <c r="AE113" s="10"/>
    </row>
    <row r="114" spans="1:31" ht="60.75" customHeight="1">
      <c r="A114" s="10"/>
      <c r="B114" s="21" t="s">
        <v>455</v>
      </c>
      <c r="C114" s="21" t="s">
        <v>456</v>
      </c>
      <c r="D114" s="22" t="s">
        <v>457</v>
      </c>
      <c r="E114" s="22" t="s">
        <v>1</v>
      </c>
      <c r="F114" s="22" t="s">
        <v>40</v>
      </c>
      <c r="G114" s="23" t="s">
        <v>36</v>
      </c>
      <c r="H114" s="23" t="s">
        <v>37</v>
      </c>
      <c r="I114" s="24" t="s">
        <v>42</v>
      </c>
      <c r="J114" s="23" t="s">
        <v>105</v>
      </c>
      <c r="K114" s="25" t="s">
        <v>37</v>
      </c>
      <c r="L114" s="23" t="s">
        <v>43</v>
      </c>
      <c r="M114" s="23" t="s">
        <v>96</v>
      </c>
      <c r="N114" s="23" t="s">
        <v>126</v>
      </c>
      <c r="O114" s="25" t="s">
        <v>39</v>
      </c>
      <c r="P114" s="25" t="s">
        <v>281</v>
      </c>
      <c r="Q114" s="23">
        <v>35000000.030000001</v>
      </c>
      <c r="R114" s="23">
        <v>35000000</v>
      </c>
      <c r="S114" s="23">
        <v>35000000</v>
      </c>
      <c r="T114" s="23">
        <v>34209982.210000001</v>
      </c>
      <c r="U114" s="23">
        <v>34209794.189999998</v>
      </c>
      <c r="V114" s="23">
        <v>34209794.189999998</v>
      </c>
      <c r="W114" s="23">
        <v>32507784.699999999</v>
      </c>
      <c r="X114" s="26">
        <f t="shared" si="1"/>
        <v>97.742269114285705</v>
      </c>
      <c r="Y114" s="25">
        <v>0</v>
      </c>
      <c r="Z114" s="25" t="s">
        <v>76</v>
      </c>
      <c r="AA114" s="20">
        <v>1000</v>
      </c>
      <c r="AB114" s="26">
        <v>0</v>
      </c>
      <c r="AC114" s="26">
        <v>0</v>
      </c>
      <c r="AD114" s="27" t="s">
        <v>97</v>
      </c>
      <c r="AE114" s="10"/>
    </row>
    <row r="115" spans="1:31" ht="60.75" customHeight="1">
      <c r="A115" s="10"/>
      <c r="B115" s="21" t="s">
        <v>458</v>
      </c>
      <c r="C115" s="21" t="s">
        <v>459</v>
      </c>
      <c r="D115" s="22" t="s">
        <v>460</v>
      </c>
      <c r="E115" s="22" t="s">
        <v>1</v>
      </c>
      <c r="F115" s="22" t="s">
        <v>86</v>
      </c>
      <c r="G115" s="23" t="s">
        <v>36</v>
      </c>
      <c r="H115" s="23" t="s">
        <v>37</v>
      </c>
      <c r="I115" s="24" t="s">
        <v>42</v>
      </c>
      <c r="J115" s="23" t="s">
        <v>105</v>
      </c>
      <c r="K115" s="25" t="s">
        <v>37</v>
      </c>
      <c r="L115" s="23" t="s">
        <v>43</v>
      </c>
      <c r="M115" s="23" t="s">
        <v>96</v>
      </c>
      <c r="N115" s="23" t="s">
        <v>49</v>
      </c>
      <c r="O115" s="25" t="s">
        <v>39</v>
      </c>
      <c r="P115" s="25" t="s">
        <v>281</v>
      </c>
      <c r="Q115" s="23">
        <v>537090.5</v>
      </c>
      <c r="R115" s="23">
        <v>530573.6</v>
      </c>
      <c r="S115" s="23">
        <v>530573.6</v>
      </c>
      <c r="T115" s="23">
        <v>530573.6</v>
      </c>
      <c r="U115" s="23">
        <v>530573.6</v>
      </c>
      <c r="V115" s="23">
        <v>530573.6</v>
      </c>
      <c r="W115" s="23">
        <v>530573.6</v>
      </c>
      <c r="X115" s="26">
        <f t="shared" si="1"/>
        <v>100</v>
      </c>
      <c r="Y115" s="25">
        <v>0</v>
      </c>
      <c r="Z115" s="25" t="s">
        <v>67</v>
      </c>
      <c r="AA115" s="20">
        <v>75215</v>
      </c>
      <c r="AB115" s="26">
        <v>0</v>
      </c>
      <c r="AC115" s="26">
        <v>0</v>
      </c>
      <c r="AD115" s="27" t="s">
        <v>119</v>
      </c>
      <c r="AE115" s="10"/>
    </row>
    <row r="116" spans="1:31" ht="60.75" customHeight="1">
      <c r="A116" s="10"/>
      <c r="B116" s="21" t="s">
        <v>461</v>
      </c>
      <c r="C116" s="21" t="s">
        <v>462</v>
      </c>
      <c r="D116" s="22" t="s">
        <v>463</v>
      </c>
      <c r="E116" s="22" t="s">
        <v>1</v>
      </c>
      <c r="F116" s="22" t="s">
        <v>62</v>
      </c>
      <c r="G116" s="23" t="s">
        <v>36</v>
      </c>
      <c r="H116" s="23" t="s">
        <v>37</v>
      </c>
      <c r="I116" s="24" t="s">
        <v>42</v>
      </c>
      <c r="J116" s="23" t="s">
        <v>105</v>
      </c>
      <c r="K116" s="25" t="s">
        <v>37</v>
      </c>
      <c r="L116" s="23" t="s">
        <v>43</v>
      </c>
      <c r="M116" s="23" t="s">
        <v>96</v>
      </c>
      <c r="N116" s="23" t="s">
        <v>122</v>
      </c>
      <c r="O116" s="25" t="s">
        <v>39</v>
      </c>
      <c r="P116" s="25" t="s">
        <v>281</v>
      </c>
      <c r="Q116" s="23">
        <v>25000000</v>
      </c>
      <c r="R116" s="23">
        <v>25000000</v>
      </c>
      <c r="S116" s="23">
        <v>25000000</v>
      </c>
      <c r="T116" s="23">
        <v>24697716.809999999</v>
      </c>
      <c r="U116" s="23">
        <v>8754917.5899999999</v>
      </c>
      <c r="V116" s="23">
        <v>8754917.5899999999</v>
      </c>
      <c r="W116" s="23">
        <v>8754917.5899999999</v>
      </c>
      <c r="X116" s="26">
        <f t="shared" si="1"/>
        <v>35.019670359999999</v>
      </c>
      <c r="Y116" s="25">
        <v>0</v>
      </c>
      <c r="Z116" s="25" t="s">
        <v>76</v>
      </c>
      <c r="AA116" s="20">
        <v>600</v>
      </c>
      <c r="AB116" s="26">
        <v>0</v>
      </c>
      <c r="AC116" s="26">
        <v>0</v>
      </c>
      <c r="AD116" s="27" t="s">
        <v>97</v>
      </c>
      <c r="AE116" s="10"/>
    </row>
    <row r="117" spans="1:31" ht="60.75" customHeight="1">
      <c r="A117" s="10"/>
      <c r="B117" s="21" t="s">
        <v>464</v>
      </c>
      <c r="C117" s="21" t="s">
        <v>465</v>
      </c>
      <c r="D117" s="22" t="s">
        <v>466</v>
      </c>
      <c r="E117" s="22" t="s">
        <v>1</v>
      </c>
      <c r="F117" s="22" t="s">
        <v>40</v>
      </c>
      <c r="G117" s="23" t="s">
        <v>36</v>
      </c>
      <c r="H117" s="23" t="s">
        <v>37</v>
      </c>
      <c r="I117" s="24" t="s">
        <v>42</v>
      </c>
      <c r="J117" s="23" t="s">
        <v>105</v>
      </c>
      <c r="K117" s="25" t="s">
        <v>37</v>
      </c>
      <c r="L117" s="23" t="s">
        <v>43</v>
      </c>
      <c r="M117" s="23" t="s">
        <v>106</v>
      </c>
      <c r="N117" s="23" t="s">
        <v>83</v>
      </c>
      <c r="O117" s="25" t="s">
        <v>39</v>
      </c>
      <c r="P117" s="25" t="s">
        <v>281</v>
      </c>
      <c r="Q117" s="23">
        <v>7159316.2300000004</v>
      </c>
      <c r="R117" s="23">
        <v>2986843.6</v>
      </c>
      <c r="S117" s="23">
        <v>2986843.6</v>
      </c>
      <c r="T117" s="23">
        <v>0</v>
      </c>
      <c r="U117" s="23">
        <v>0</v>
      </c>
      <c r="V117" s="23">
        <v>0</v>
      </c>
      <c r="W117" s="23">
        <v>0</v>
      </c>
      <c r="X117" s="26">
        <f t="shared" si="1"/>
        <v>0</v>
      </c>
      <c r="Y117" s="25">
        <v>0</v>
      </c>
      <c r="Z117" s="25" t="s">
        <v>76</v>
      </c>
      <c r="AA117" s="20">
        <v>1000</v>
      </c>
      <c r="AB117" s="26">
        <v>0</v>
      </c>
      <c r="AC117" s="26">
        <v>0</v>
      </c>
      <c r="AD117" s="27" t="s">
        <v>97</v>
      </c>
      <c r="AE117" s="10"/>
    </row>
    <row r="118" spans="1:31" ht="60.75" customHeight="1">
      <c r="A118" s="10"/>
      <c r="B118" s="21" t="s">
        <v>467</v>
      </c>
      <c r="C118" s="21" t="s">
        <v>468</v>
      </c>
      <c r="D118" s="22" t="s">
        <v>469</v>
      </c>
      <c r="E118" s="22" t="s">
        <v>1</v>
      </c>
      <c r="F118" s="22" t="s">
        <v>44</v>
      </c>
      <c r="G118" s="23" t="s">
        <v>36</v>
      </c>
      <c r="H118" s="23" t="s">
        <v>37</v>
      </c>
      <c r="I118" s="24" t="s">
        <v>42</v>
      </c>
      <c r="J118" s="23" t="s">
        <v>105</v>
      </c>
      <c r="K118" s="25" t="s">
        <v>37</v>
      </c>
      <c r="L118" s="23" t="s">
        <v>43</v>
      </c>
      <c r="M118" s="23" t="s">
        <v>96</v>
      </c>
      <c r="N118" s="23" t="s">
        <v>122</v>
      </c>
      <c r="O118" s="25" t="s">
        <v>39</v>
      </c>
      <c r="P118" s="25" t="s">
        <v>281</v>
      </c>
      <c r="Q118" s="23">
        <v>2236091.04</v>
      </c>
      <c r="R118" s="23">
        <v>2236091.04</v>
      </c>
      <c r="S118" s="23">
        <v>2236091.04</v>
      </c>
      <c r="T118" s="23">
        <v>2230006.94</v>
      </c>
      <c r="U118" s="23">
        <v>1904942.37</v>
      </c>
      <c r="V118" s="23">
        <v>1904942.37</v>
      </c>
      <c r="W118" s="23">
        <v>1904942.37</v>
      </c>
      <c r="X118" s="26">
        <f t="shared" si="1"/>
        <v>85.190734005177177</v>
      </c>
      <c r="Y118" s="25">
        <v>0</v>
      </c>
      <c r="Z118" s="25" t="s">
        <v>76</v>
      </c>
      <c r="AA118" s="20">
        <v>1000</v>
      </c>
      <c r="AB118" s="26">
        <v>0</v>
      </c>
      <c r="AC118" s="26">
        <v>0</v>
      </c>
      <c r="AD118" s="27" t="s">
        <v>97</v>
      </c>
      <c r="AE118" s="10"/>
    </row>
    <row r="119" spans="1:31" ht="60.75" customHeight="1">
      <c r="A119" s="10"/>
      <c r="B119" s="21" t="s">
        <v>470</v>
      </c>
      <c r="C119" s="21" t="s">
        <v>471</v>
      </c>
      <c r="D119" s="22" t="s">
        <v>472</v>
      </c>
      <c r="E119" s="22" t="s">
        <v>1</v>
      </c>
      <c r="F119" s="22" t="s">
        <v>61</v>
      </c>
      <c r="G119" s="23" t="s">
        <v>36</v>
      </c>
      <c r="H119" s="23" t="s">
        <v>37</v>
      </c>
      <c r="I119" s="24" t="s">
        <v>42</v>
      </c>
      <c r="J119" s="23" t="s">
        <v>105</v>
      </c>
      <c r="K119" s="25" t="s">
        <v>37</v>
      </c>
      <c r="L119" s="23" t="s">
        <v>43</v>
      </c>
      <c r="M119" s="23" t="s">
        <v>96</v>
      </c>
      <c r="N119" s="23" t="s">
        <v>122</v>
      </c>
      <c r="O119" s="25" t="s">
        <v>39</v>
      </c>
      <c r="P119" s="25" t="s">
        <v>281</v>
      </c>
      <c r="Q119" s="23">
        <v>2236091.04</v>
      </c>
      <c r="R119" s="23">
        <v>2236091.04</v>
      </c>
      <c r="S119" s="23">
        <v>2236091.04</v>
      </c>
      <c r="T119" s="23">
        <v>2226962.17</v>
      </c>
      <c r="U119" s="23">
        <v>1335041.6100000001</v>
      </c>
      <c r="V119" s="23">
        <v>1335041.6100000001</v>
      </c>
      <c r="W119" s="23">
        <v>1335041.6100000001</v>
      </c>
      <c r="X119" s="26">
        <f t="shared" si="1"/>
        <v>59.704260073418126</v>
      </c>
      <c r="Y119" s="25">
        <v>0</v>
      </c>
      <c r="Z119" s="25" t="s">
        <v>76</v>
      </c>
      <c r="AA119" s="20">
        <v>1000</v>
      </c>
      <c r="AB119" s="26">
        <v>0</v>
      </c>
      <c r="AC119" s="26">
        <v>0</v>
      </c>
      <c r="AD119" s="27" t="s">
        <v>97</v>
      </c>
      <c r="AE119" s="10"/>
    </row>
    <row r="120" spans="1:31" ht="60.75" customHeight="1">
      <c r="A120" s="10"/>
      <c r="B120" s="21" t="s">
        <v>473</v>
      </c>
      <c r="C120" s="21" t="s">
        <v>474</v>
      </c>
      <c r="D120" s="22" t="s">
        <v>475</v>
      </c>
      <c r="E120" s="22" t="s">
        <v>1</v>
      </c>
      <c r="F120" s="22" t="s">
        <v>59</v>
      </c>
      <c r="G120" s="23" t="s">
        <v>60</v>
      </c>
      <c r="H120" s="23" t="s">
        <v>45</v>
      </c>
      <c r="I120" s="24" t="s">
        <v>42</v>
      </c>
      <c r="J120" s="23" t="s">
        <v>105</v>
      </c>
      <c r="K120" s="25" t="s">
        <v>37</v>
      </c>
      <c r="L120" s="23" t="s">
        <v>43</v>
      </c>
      <c r="M120" s="23" t="s">
        <v>84</v>
      </c>
      <c r="N120" s="23" t="s">
        <v>63</v>
      </c>
      <c r="O120" s="25" t="s">
        <v>39</v>
      </c>
      <c r="P120" s="25" t="s">
        <v>281</v>
      </c>
      <c r="Q120" s="23">
        <v>3101276</v>
      </c>
      <c r="R120" s="23">
        <v>3097732.18</v>
      </c>
      <c r="S120" s="23">
        <v>3097732.18</v>
      </c>
      <c r="T120" s="23">
        <v>3097732.18</v>
      </c>
      <c r="U120" s="23">
        <v>1454919.3</v>
      </c>
      <c r="V120" s="23">
        <v>1454919.3</v>
      </c>
      <c r="W120" s="23">
        <v>1454919.3</v>
      </c>
      <c r="X120" s="26">
        <f t="shared" si="1"/>
        <v>46.967239756666118</v>
      </c>
      <c r="Y120" s="25">
        <v>0</v>
      </c>
      <c r="Z120" s="25" t="s">
        <v>87</v>
      </c>
      <c r="AA120" s="20">
        <v>0</v>
      </c>
      <c r="AB120" s="26">
        <v>0</v>
      </c>
      <c r="AC120" s="26">
        <v>100</v>
      </c>
      <c r="AD120" s="27" t="s">
        <v>85</v>
      </c>
      <c r="AE120" s="10"/>
    </row>
    <row r="121" spans="1:31" ht="60.75" customHeight="1">
      <c r="A121" s="10"/>
      <c r="B121" s="21" t="s">
        <v>476</v>
      </c>
      <c r="C121" s="21" t="s">
        <v>477</v>
      </c>
      <c r="D121" s="22" t="s">
        <v>478</v>
      </c>
      <c r="E121" s="22" t="s">
        <v>1</v>
      </c>
      <c r="F121" s="22" t="s">
        <v>52</v>
      </c>
      <c r="G121" s="23" t="s">
        <v>52</v>
      </c>
      <c r="H121" s="23" t="s">
        <v>45</v>
      </c>
      <c r="I121" s="24" t="s">
        <v>42</v>
      </c>
      <c r="J121" s="23" t="s">
        <v>105</v>
      </c>
      <c r="K121" s="25" t="s">
        <v>37</v>
      </c>
      <c r="L121" s="23" t="s">
        <v>43</v>
      </c>
      <c r="M121" s="23" t="s">
        <v>84</v>
      </c>
      <c r="N121" s="23" t="s">
        <v>63</v>
      </c>
      <c r="O121" s="25" t="s">
        <v>39</v>
      </c>
      <c r="P121" s="25" t="s">
        <v>281</v>
      </c>
      <c r="Q121" s="23">
        <v>782487</v>
      </c>
      <c r="R121" s="23">
        <v>738693.23</v>
      </c>
      <c r="S121" s="23">
        <v>738693.23</v>
      </c>
      <c r="T121" s="23">
        <v>738693.23</v>
      </c>
      <c r="U121" s="23">
        <v>305233.57</v>
      </c>
      <c r="V121" s="23">
        <v>305233.57</v>
      </c>
      <c r="W121" s="23">
        <v>305233.57</v>
      </c>
      <c r="X121" s="26">
        <f t="shared" si="1"/>
        <v>41.320748262441775</v>
      </c>
      <c r="Y121" s="25">
        <v>0</v>
      </c>
      <c r="Z121" s="25" t="s">
        <v>67</v>
      </c>
      <c r="AA121" s="20">
        <v>0</v>
      </c>
      <c r="AB121" s="26">
        <v>0</v>
      </c>
      <c r="AC121" s="26">
        <v>100</v>
      </c>
      <c r="AD121" s="27" t="s">
        <v>85</v>
      </c>
      <c r="AE121" s="10"/>
    </row>
    <row r="122" spans="1:31" ht="60.75" customHeight="1">
      <c r="A122" s="10"/>
      <c r="B122" s="21" t="s">
        <v>479</v>
      </c>
      <c r="C122" s="21" t="s">
        <v>480</v>
      </c>
      <c r="D122" s="22" t="s">
        <v>481</v>
      </c>
      <c r="E122" s="22" t="s">
        <v>1</v>
      </c>
      <c r="F122" s="22" t="s">
        <v>82</v>
      </c>
      <c r="G122" s="23" t="s">
        <v>82</v>
      </c>
      <c r="H122" s="23" t="s">
        <v>45</v>
      </c>
      <c r="I122" s="24" t="s">
        <v>42</v>
      </c>
      <c r="J122" s="23" t="s">
        <v>105</v>
      </c>
      <c r="K122" s="25" t="s">
        <v>37</v>
      </c>
      <c r="L122" s="23" t="s">
        <v>43</v>
      </c>
      <c r="M122" s="23" t="s">
        <v>84</v>
      </c>
      <c r="N122" s="23" t="s">
        <v>63</v>
      </c>
      <c r="O122" s="25" t="s">
        <v>39</v>
      </c>
      <c r="P122" s="25" t="s">
        <v>281</v>
      </c>
      <c r="Q122" s="23">
        <v>2800000</v>
      </c>
      <c r="R122" s="23">
        <v>2800000</v>
      </c>
      <c r="S122" s="23">
        <v>2800000</v>
      </c>
      <c r="T122" s="23">
        <v>2564324.4500000002</v>
      </c>
      <c r="U122" s="23">
        <v>2078233.36</v>
      </c>
      <c r="V122" s="23">
        <v>2078233.36</v>
      </c>
      <c r="W122" s="23">
        <v>2078233.36</v>
      </c>
      <c r="X122" s="26">
        <f t="shared" si="1"/>
        <v>74.222620000000006</v>
      </c>
      <c r="Y122" s="25">
        <v>0</v>
      </c>
      <c r="Z122" s="25" t="s">
        <v>87</v>
      </c>
      <c r="AA122" s="20">
        <v>0</v>
      </c>
      <c r="AB122" s="26">
        <v>0</v>
      </c>
      <c r="AC122" s="26">
        <v>100</v>
      </c>
      <c r="AD122" s="27" t="s">
        <v>85</v>
      </c>
      <c r="AE122" s="10"/>
    </row>
    <row r="123" spans="1:31" ht="60.75" customHeight="1">
      <c r="A123" s="10"/>
      <c r="B123" s="21" t="s">
        <v>482</v>
      </c>
      <c r="C123" s="21" t="s">
        <v>483</v>
      </c>
      <c r="D123" s="22" t="s">
        <v>484</v>
      </c>
      <c r="E123" s="22" t="s">
        <v>1</v>
      </c>
      <c r="F123" s="22" t="s">
        <v>64</v>
      </c>
      <c r="G123" s="23" t="s">
        <v>64</v>
      </c>
      <c r="H123" s="23" t="s">
        <v>45</v>
      </c>
      <c r="I123" s="24" t="s">
        <v>42</v>
      </c>
      <c r="J123" s="23" t="s">
        <v>105</v>
      </c>
      <c r="K123" s="25" t="s">
        <v>37</v>
      </c>
      <c r="L123" s="23" t="s">
        <v>43</v>
      </c>
      <c r="M123" s="23" t="s">
        <v>84</v>
      </c>
      <c r="N123" s="23" t="s">
        <v>63</v>
      </c>
      <c r="O123" s="25" t="s">
        <v>39</v>
      </c>
      <c r="P123" s="25" t="s">
        <v>281</v>
      </c>
      <c r="Q123" s="23">
        <v>2101251</v>
      </c>
      <c r="R123" s="23">
        <v>2101250.11</v>
      </c>
      <c r="S123" s="23">
        <v>2101250.11</v>
      </c>
      <c r="T123" s="23">
        <v>2101250.11</v>
      </c>
      <c r="U123" s="23">
        <v>0</v>
      </c>
      <c r="V123" s="23">
        <v>0</v>
      </c>
      <c r="W123" s="23">
        <v>0</v>
      </c>
      <c r="X123" s="26">
        <f t="shared" si="1"/>
        <v>0</v>
      </c>
      <c r="Y123" s="25">
        <v>0</v>
      </c>
      <c r="Z123" s="25" t="s">
        <v>67</v>
      </c>
      <c r="AA123" s="20">
        <v>0</v>
      </c>
      <c r="AB123" s="26">
        <v>0</v>
      </c>
      <c r="AC123" s="26">
        <v>100</v>
      </c>
      <c r="AD123" s="27" t="s">
        <v>85</v>
      </c>
      <c r="AE123" s="10"/>
    </row>
    <row r="124" spans="1:31" ht="60.75" customHeight="1">
      <c r="A124" s="10"/>
      <c r="B124" s="21" t="s">
        <v>485</v>
      </c>
      <c r="C124" s="21" t="s">
        <v>486</v>
      </c>
      <c r="D124" s="22" t="s">
        <v>487</v>
      </c>
      <c r="E124" s="22" t="s">
        <v>1</v>
      </c>
      <c r="F124" s="22" t="s">
        <v>70</v>
      </c>
      <c r="G124" s="23" t="s">
        <v>36</v>
      </c>
      <c r="H124" s="23" t="s">
        <v>37</v>
      </c>
      <c r="I124" s="24" t="s">
        <v>42</v>
      </c>
      <c r="J124" s="23" t="s">
        <v>105</v>
      </c>
      <c r="K124" s="25" t="s">
        <v>37</v>
      </c>
      <c r="L124" s="23" t="s">
        <v>43</v>
      </c>
      <c r="M124" s="23" t="s">
        <v>106</v>
      </c>
      <c r="N124" s="23" t="s">
        <v>38</v>
      </c>
      <c r="O124" s="25" t="s">
        <v>39</v>
      </c>
      <c r="P124" s="25" t="s">
        <v>281</v>
      </c>
      <c r="Q124" s="23">
        <v>86138469.25</v>
      </c>
      <c r="R124" s="23">
        <v>75112550</v>
      </c>
      <c r="S124" s="23">
        <v>75112550</v>
      </c>
      <c r="T124" s="23">
        <v>43125101.840000004</v>
      </c>
      <c r="U124" s="23">
        <v>22270007.890000001</v>
      </c>
      <c r="V124" s="23">
        <v>22270007.890000001</v>
      </c>
      <c r="W124" s="23">
        <v>15608937.35</v>
      </c>
      <c r="X124" s="26">
        <f t="shared" si="1"/>
        <v>29.648850811215972</v>
      </c>
      <c r="Y124" s="25">
        <v>0</v>
      </c>
      <c r="Z124" s="25" t="s">
        <v>76</v>
      </c>
      <c r="AA124" s="20">
        <v>20000</v>
      </c>
      <c r="AB124" s="26">
        <v>0</v>
      </c>
      <c r="AC124" s="26">
        <v>5</v>
      </c>
      <c r="AD124" s="27" t="s">
        <v>119</v>
      </c>
      <c r="AE124" s="10"/>
    </row>
    <row r="125" spans="1:31" ht="60.75" customHeight="1">
      <c r="A125" s="10"/>
      <c r="B125" s="21" t="s">
        <v>488</v>
      </c>
      <c r="C125" s="21" t="s">
        <v>489</v>
      </c>
      <c r="D125" s="22" t="s">
        <v>490</v>
      </c>
      <c r="E125" s="22" t="s">
        <v>1</v>
      </c>
      <c r="F125" s="22" t="s">
        <v>40</v>
      </c>
      <c r="G125" s="23" t="s">
        <v>36</v>
      </c>
      <c r="H125" s="23" t="s">
        <v>37</v>
      </c>
      <c r="I125" s="24" t="s">
        <v>42</v>
      </c>
      <c r="J125" s="23" t="s">
        <v>105</v>
      </c>
      <c r="K125" s="25" t="s">
        <v>37</v>
      </c>
      <c r="L125" s="23" t="s">
        <v>43</v>
      </c>
      <c r="M125" s="23" t="s">
        <v>106</v>
      </c>
      <c r="N125" s="23" t="s">
        <v>47</v>
      </c>
      <c r="O125" s="25" t="s">
        <v>39</v>
      </c>
      <c r="P125" s="25" t="s">
        <v>281</v>
      </c>
      <c r="Q125" s="23">
        <v>8158691.9000000004</v>
      </c>
      <c r="R125" s="23">
        <v>8158691.9000000004</v>
      </c>
      <c r="S125" s="23">
        <v>8158691.9000000004</v>
      </c>
      <c r="T125" s="23">
        <v>7448163.9800000004</v>
      </c>
      <c r="U125" s="23">
        <v>6017048.7699999996</v>
      </c>
      <c r="V125" s="23">
        <v>6017048.7699999996</v>
      </c>
      <c r="W125" s="23">
        <v>4673445.5</v>
      </c>
      <c r="X125" s="26">
        <f t="shared" ref="X125:X188" si="2">IF(ISERROR(V125/R125),0,((V125/R125)*100))</f>
        <v>73.750165391096573</v>
      </c>
      <c r="Y125" s="25">
        <v>0</v>
      </c>
      <c r="Z125" s="25" t="s">
        <v>76</v>
      </c>
      <c r="AA125" s="20">
        <v>110000</v>
      </c>
      <c r="AB125" s="26">
        <v>0</v>
      </c>
      <c r="AC125" s="26">
        <v>75</v>
      </c>
      <c r="AD125" s="27" t="s">
        <v>97</v>
      </c>
      <c r="AE125" s="10"/>
    </row>
    <row r="126" spans="1:31" ht="60.75" customHeight="1">
      <c r="A126" s="10"/>
      <c r="B126" s="21" t="s">
        <v>492</v>
      </c>
      <c r="C126" s="21" t="s">
        <v>493</v>
      </c>
      <c r="D126" s="22" t="s">
        <v>491</v>
      </c>
      <c r="E126" s="22" t="s">
        <v>1</v>
      </c>
      <c r="F126" s="22" t="s">
        <v>62</v>
      </c>
      <c r="G126" s="23" t="s">
        <v>36</v>
      </c>
      <c r="H126" s="23" t="s">
        <v>37</v>
      </c>
      <c r="I126" s="24" t="s">
        <v>42</v>
      </c>
      <c r="J126" s="23" t="s">
        <v>105</v>
      </c>
      <c r="K126" s="25" t="s">
        <v>37</v>
      </c>
      <c r="L126" s="23" t="s">
        <v>43</v>
      </c>
      <c r="M126" s="23" t="s">
        <v>106</v>
      </c>
      <c r="N126" s="23" t="s">
        <v>38</v>
      </c>
      <c r="O126" s="25" t="s">
        <v>39</v>
      </c>
      <c r="P126" s="25" t="s">
        <v>281</v>
      </c>
      <c r="Q126" s="23">
        <v>4944926</v>
      </c>
      <c r="R126" s="23">
        <v>4944926</v>
      </c>
      <c r="S126" s="23">
        <v>4944926</v>
      </c>
      <c r="T126" s="23">
        <v>4934164.59</v>
      </c>
      <c r="U126" s="23">
        <v>1770515.8</v>
      </c>
      <c r="V126" s="23">
        <v>1770515.8</v>
      </c>
      <c r="W126" s="23">
        <v>1480249.38</v>
      </c>
      <c r="X126" s="26">
        <f t="shared" si="2"/>
        <v>35.804697582936527</v>
      </c>
      <c r="Y126" s="25">
        <v>0</v>
      </c>
      <c r="Z126" s="25" t="s">
        <v>76</v>
      </c>
      <c r="AA126" s="20">
        <v>1</v>
      </c>
      <c r="AB126" s="26">
        <v>0</v>
      </c>
      <c r="AC126" s="26">
        <v>0</v>
      </c>
      <c r="AD126" s="27" t="s">
        <v>119</v>
      </c>
      <c r="AE126" s="10"/>
    </row>
    <row r="127" spans="1:31" ht="60.75" customHeight="1">
      <c r="A127" s="10"/>
      <c r="B127" s="21" t="s">
        <v>496</v>
      </c>
      <c r="C127" s="21" t="s">
        <v>494</v>
      </c>
      <c r="D127" s="22" t="s">
        <v>495</v>
      </c>
      <c r="E127" s="22" t="s">
        <v>1</v>
      </c>
      <c r="F127" s="22" t="s">
        <v>79</v>
      </c>
      <c r="G127" s="23" t="s">
        <v>36</v>
      </c>
      <c r="H127" s="23" t="s">
        <v>37</v>
      </c>
      <c r="I127" s="24" t="s">
        <v>42</v>
      </c>
      <c r="J127" s="23" t="s">
        <v>105</v>
      </c>
      <c r="K127" s="25" t="s">
        <v>37</v>
      </c>
      <c r="L127" s="23" t="s">
        <v>43</v>
      </c>
      <c r="M127" s="23" t="s">
        <v>106</v>
      </c>
      <c r="N127" s="23" t="s">
        <v>47</v>
      </c>
      <c r="O127" s="25" t="s">
        <v>39</v>
      </c>
      <c r="P127" s="25" t="s">
        <v>281</v>
      </c>
      <c r="Q127" s="23">
        <v>2383757.89</v>
      </c>
      <c r="R127" s="23">
        <v>2383757.89</v>
      </c>
      <c r="S127" s="23">
        <v>2383757.89</v>
      </c>
      <c r="T127" s="23">
        <v>2372477.8199999998</v>
      </c>
      <c r="U127" s="23">
        <v>923657</v>
      </c>
      <c r="V127" s="23">
        <v>923657</v>
      </c>
      <c r="W127" s="23">
        <v>923657</v>
      </c>
      <c r="X127" s="26">
        <f t="shared" si="2"/>
        <v>38.747936771380751</v>
      </c>
      <c r="Y127" s="25">
        <v>0</v>
      </c>
      <c r="Z127" s="25" t="s">
        <v>75</v>
      </c>
      <c r="AA127" s="20">
        <v>1</v>
      </c>
      <c r="AB127" s="26">
        <v>0</v>
      </c>
      <c r="AC127" s="26">
        <v>30</v>
      </c>
      <c r="AD127" s="27" t="s">
        <v>119</v>
      </c>
      <c r="AE127" s="10"/>
    </row>
    <row r="128" spans="1:31" ht="60.75" customHeight="1">
      <c r="A128" s="10"/>
      <c r="B128" s="21" t="s">
        <v>498</v>
      </c>
      <c r="C128" s="21" t="s">
        <v>499</v>
      </c>
      <c r="D128" s="22" t="s">
        <v>497</v>
      </c>
      <c r="E128" s="22" t="s">
        <v>1</v>
      </c>
      <c r="F128" s="22" t="s">
        <v>79</v>
      </c>
      <c r="G128" s="23" t="s">
        <v>36</v>
      </c>
      <c r="H128" s="23" t="s">
        <v>37</v>
      </c>
      <c r="I128" s="24" t="s">
        <v>42</v>
      </c>
      <c r="J128" s="23" t="s">
        <v>105</v>
      </c>
      <c r="K128" s="25" t="s">
        <v>37</v>
      </c>
      <c r="L128" s="23" t="s">
        <v>43</v>
      </c>
      <c r="M128" s="23" t="s">
        <v>106</v>
      </c>
      <c r="N128" s="23" t="s">
        <v>47</v>
      </c>
      <c r="O128" s="25" t="s">
        <v>39</v>
      </c>
      <c r="P128" s="25" t="s">
        <v>281</v>
      </c>
      <c r="Q128" s="23">
        <v>2250000</v>
      </c>
      <c r="R128" s="23">
        <v>2250000</v>
      </c>
      <c r="S128" s="23">
        <v>2250000</v>
      </c>
      <c r="T128" s="23">
        <v>2243731.35</v>
      </c>
      <c r="U128" s="23">
        <v>673119.46</v>
      </c>
      <c r="V128" s="23">
        <v>673119.46</v>
      </c>
      <c r="W128" s="23">
        <v>673119.46</v>
      </c>
      <c r="X128" s="26">
        <f t="shared" si="2"/>
        <v>29.916420444444441</v>
      </c>
      <c r="Y128" s="25">
        <v>0</v>
      </c>
      <c r="Z128" s="25" t="s">
        <v>75</v>
      </c>
      <c r="AA128" s="20">
        <v>1</v>
      </c>
      <c r="AB128" s="26">
        <v>0</v>
      </c>
      <c r="AC128" s="26">
        <v>0</v>
      </c>
      <c r="AD128" s="27" t="s">
        <v>119</v>
      </c>
      <c r="AE128" s="10"/>
    </row>
    <row r="129" spans="1:31" ht="60.75" customHeight="1">
      <c r="A129" s="10"/>
      <c r="B129" s="21" t="s">
        <v>500</v>
      </c>
      <c r="C129" s="21" t="s">
        <v>501</v>
      </c>
      <c r="D129" s="22" t="s">
        <v>502</v>
      </c>
      <c r="E129" s="22" t="s">
        <v>1</v>
      </c>
      <c r="F129" s="22" t="s">
        <v>65</v>
      </c>
      <c r="G129" s="23" t="s">
        <v>36</v>
      </c>
      <c r="H129" s="23" t="s">
        <v>37</v>
      </c>
      <c r="I129" s="24" t="s">
        <v>42</v>
      </c>
      <c r="J129" s="23" t="s">
        <v>105</v>
      </c>
      <c r="K129" s="25" t="s">
        <v>37</v>
      </c>
      <c r="L129" s="23" t="s">
        <v>43</v>
      </c>
      <c r="M129" s="23" t="s">
        <v>106</v>
      </c>
      <c r="N129" s="23" t="s">
        <v>126</v>
      </c>
      <c r="O129" s="25" t="s">
        <v>39</v>
      </c>
      <c r="P129" s="25" t="s">
        <v>281</v>
      </c>
      <c r="Q129" s="23">
        <v>1837091.32</v>
      </c>
      <c r="R129" s="23">
        <v>1837091.32</v>
      </c>
      <c r="S129" s="23">
        <v>1837091.32</v>
      </c>
      <c r="T129" s="23">
        <v>1834314.59</v>
      </c>
      <c r="U129" s="23">
        <v>1834310.41</v>
      </c>
      <c r="V129" s="23">
        <v>1834310.41</v>
      </c>
      <c r="W129" s="23">
        <v>550294</v>
      </c>
      <c r="X129" s="26">
        <f t="shared" si="2"/>
        <v>99.848624291578474</v>
      </c>
      <c r="Y129" s="25">
        <v>0</v>
      </c>
      <c r="Z129" s="25" t="s">
        <v>76</v>
      </c>
      <c r="AA129" s="20">
        <v>1</v>
      </c>
      <c r="AB129" s="26">
        <v>0</v>
      </c>
      <c r="AC129" s="26">
        <v>0</v>
      </c>
      <c r="AD129" s="27" t="s">
        <v>115</v>
      </c>
      <c r="AE129" s="10"/>
    </row>
    <row r="130" spans="1:31" ht="60.75" customHeight="1">
      <c r="A130" s="10"/>
      <c r="B130" s="21" t="s">
        <v>503</v>
      </c>
      <c r="C130" s="21" t="s">
        <v>504</v>
      </c>
      <c r="D130" s="22" t="s">
        <v>505</v>
      </c>
      <c r="E130" s="22" t="s">
        <v>1</v>
      </c>
      <c r="F130" s="22" t="s">
        <v>82</v>
      </c>
      <c r="G130" s="23" t="s">
        <v>36</v>
      </c>
      <c r="H130" s="23" t="s">
        <v>37</v>
      </c>
      <c r="I130" s="24" t="s">
        <v>42</v>
      </c>
      <c r="J130" s="23" t="s">
        <v>105</v>
      </c>
      <c r="K130" s="25" t="s">
        <v>37</v>
      </c>
      <c r="L130" s="23" t="s">
        <v>43</v>
      </c>
      <c r="M130" s="23" t="s">
        <v>106</v>
      </c>
      <c r="N130" s="23" t="s">
        <v>122</v>
      </c>
      <c r="O130" s="25" t="s">
        <v>39</v>
      </c>
      <c r="P130" s="25" t="s">
        <v>281</v>
      </c>
      <c r="Q130" s="23">
        <v>5608214.2400000002</v>
      </c>
      <c r="R130" s="23">
        <v>5608214.2400000002</v>
      </c>
      <c r="S130" s="23">
        <v>5608214.2400000002</v>
      </c>
      <c r="T130" s="23">
        <v>5591876.71</v>
      </c>
      <c r="U130" s="23">
        <v>5526752.1399999997</v>
      </c>
      <c r="V130" s="23">
        <v>5526752.1399999997</v>
      </c>
      <c r="W130" s="23">
        <v>5526752.1399999997</v>
      </c>
      <c r="X130" s="26">
        <f t="shared" si="2"/>
        <v>98.547450284281567</v>
      </c>
      <c r="Y130" s="25">
        <v>0</v>
      </c>
      <c r="Z130" s="25" t="s">
        <v>76</v>
      </c>
      <c r="AA130" s="20">
        <v>1</v>
      </c>
      <c r="AB130" s="26">
        <v>0</v>
      </c>
      <c r="AC130" s="26">
        <v>11</v>
      </c>
      <c r="AD130" s="27" t="s">
        <v>107</v>
      </c>
      <c r="AE130" s="10"/>
    </row>
    <row r="131" spans="1:31" ht="60.75" customHeight="1">
      <c r="A131" s="10"/>
      <c r="B131" s="21" t="s">
        <v>506</v>
      </c>
      <c r="C131" s="21" t="s">
        <v>507</v>
      </c>
      <c r="D131" s="22" t="s">
        <v>508</v>
      </c>
      <c r="E131" s="22" t="s">
        <v>1</v>
      </c>
      <c r="F131" s="22" t="s">
        <v>74</v>
      </c>
      <c r="G131" s="23" t="s">
        <v>36</v>
      </c>
      <c r="H131" s="23" t="s">
        <v>37</v>
      </c>
      <c r="I131" s="24" t="s">
        <v>42</v>
      </c>
      <c r="J131" s="23" t="s">
        <v>105</v>
      </c>
      <c r="K131" s="25" t="s">
        <v>37</v>
      </c>
      <c r="L131" s="23" t="s">
        <v>43</v>
      </c>
      <c r="M131" s="23" t="s">
        <v>106</v>
      </c>
      <c r="N131" s="23" t="s">
        <v>126</v>
      </c>
      <c r="O131" s="25" t="s">
        <v>39</v>
      </c>
      <c r="P131" s="25" t="s">
        <v>281</v>
      </c>
      <c r="Q131" s="23">
        <v>1807389.47</v>
      </c>
      <c r="R131" s="23">
        <v>1790870.35</v>
      </c>
      <c r="S131" s="23">
        <v>1790870.35</v>
      </c>
      <c r="T131" s="23">
        <v>1790870.35</v>
      </c>
      <c r="U131" s="23">
        <v>1790870.35</v>
      </c>
      <c r="V131" s="23">
        <v>1790870.35</v>
      </c>
      <c r="W131" s="23">
        <v>1790870.35</v>
      </c>
      <c r="X131" s="26">
        <f t="shared" si="2"/>
        <v>100</v>
      </c>
      <c r="Y131" s="25">
        <v>0</v>
      </c>
      <c r="Z131" s="25" t="s">
        <v>76</v>
      </c>
      <c r="AA131" s="20">
        <v>1</v>
      </c>
      <c r="AB131" s="26">
        <v>0</v>
      </c>
      <c r="AC131" s="26">
        <v>0</v>
      </c>
      <c r="AD131" s="27" t="s">
        <v>107</v>
      </c>
      <c r="AE131" s="10"/>
    </row>
    <row r="132" spans="1:31" ht="60.75" customHeight="1">
      <c r="A132" s="10"/>
      <c r="B132" s="21" t="s">
        <v>511</v>
      </c>
      <c r="C132" s="21" t="s">
        <v>512</v>
      </c>
      <c r="D132" s="22" t="s">
        <v>513</v>
      </c>
      <c r="E132" s="22" t="s">
        <v>1</v>
      </c>
      <c r="F132" s="22" t="s">
        <v>190</v>
      </c>
      <c r="G132" s="23" t="s">
        <v>190</v>
      </c>
      <c r="H132" s="23" t="s">
        <v>45</v>
      </c>
      <c r="I132" s="24" t="s">
        <v>42</v>
      </c>
      <c r="J132" s="23" t="s">
        <v>105</v>
      </c>
      <c r="K132" s="25" t="s">
        <v>37</v>
      </c>
      <c r="L132" s="23" t="s">
        <v>43</v>
      </c>
      <c r="M132" s="23" t="s">
        <v>91</v>
      </c>
      <c r="N132" s="23" t="s">
        <v>126</v>
      </c>
      <c r="O132" s="25" t="s">
        <v>39</v>
      </c>
      <c r="P132" s="25" t="s">
        <v>281</v>
      </c>
      <c r="Q132" s="23">
        <v>1333838</v>
      </c>
      <c r="R132" s="23">
        <v>1330249.82</v>
      </c>
      <c r="S132" s="23">
        <v>1330249.82</v>
      </c>
      <c r="T132" s="23">
        <v>1330249.82</v>
      </c>
      <c r="U132" s="23">
        <v>399875.93</v>
      </c>
      <c r="V132" s="23">
        <v>399875.93</v>
      </c>
      <c r="W132" s="23">
        <v>399875.93</v>
      </c>
      <c r="X132" s="26">
        <f t="shared" si="2"/>
        <v>30.060213050808755</v>
      </c>
      <c r="Y132" s="25">
        <v>0</v>
      </c>
      <c r="Z132" s="25" t="s">
        <v>67</v>
      </c>
      <c r="AA132" s="20">
        <v>0</v>
      </c>
      <c r="AB132" s="26">
        <v>0</v>
      </c>
      <c r="AC132" s="26">
        <v>100</v>
      </c>
      <c r="AD132" s="27" t="s">
        <v>85</v>
      </c>
      <c r="AE132" s="10"/>
    </row>
    <row r="133" spans="1:31" ht="60.75" customHeight="1">
      <c r="A133" s="10"/>
      <c r="B133" s="21" t="s">
        <v>514</v>
      </c>
      <c r="C133" s="21" t="s">
        <v>515</v>
      </c>
      <c r="D133" s="22" t="s">
        <v>516</v>
      </c>
      <c r="E133" s="22" t="s">
        <v>1</v>
      </c>
      <c r="F133" s="22" t="s">
        <v>50</v>
      </c>
      <c r="G133" s="23" t="s">
        <v>36</v>
      </c>
      <c r="H133" s="23" t="s">
        <v>37</v>
      </c>
      <c r="I133" s="24" t="s">
        <v>42</v>
      </c>
      <c r="J133" s="23" t="s">
        <v>105</v>
      </c>
      <c r="K133" s="25" t="s">
        <v>37</v>
      </c>
      <c r="L133" s="23" t="s">
        <v>43</v>
      </c>
      <c r="M133" s="23" t="s">
        <v>106</v>
      </c>
      <c r="N133" s="23" t="s">
        <v>47</v>
      </c>
      <c r="O133" s="25" t="s">
        <v>39</v>
      </c>
      <c r="P133" s="25" t="s">
        <v>281</v>
      </c>
      <c r="Q133" s="23">
        <v>491075.56</v>
      </c>
      <c r="R133" s="23">
        <v>491075.56</v>
      </c>
      <c r="S133" s="23">
        <v>491075.56</v>
      </c>
      <c r="T133" s="23">
        <v>491075.56</v>
      </c>
      <c r="U133" s="23">
        <v>474748.33</v>
      </c>
      <c r="V133" s="23">
        <v>474748.33</v>
      </c>
      <c r="W133" s="23">
        <v>0</v>
      </c>
      <c r="X133" s="26">
        <f t="shared" si="2"/>
        <v>96.675210226304074</v>
      </c>
      <c r="Y133" s="25">
        <v>0</v>
      </c>
      <c r="Z133" s="25" t="s">
        <v>76</v>
      </c>
      <c r="AA133" s="20">
        <v>3000</v>
      </c>
      <c r="AB133" s="26">
        <v>0</v>
      </c>
      <c r="AC133" s="26">
        <v>100</v>
      </c>
      <c r="AD133" s="27" t="s">
        <v>115</v>
      </c>
      <c r="AE133" s="10"/>
    </row>
    <row r="134" spans="1:31" ht="60.75" customHeight="1">
      <c r="A134" s="10"/>
      <c r="B134" s="21" t="s">
        <v>517</v>
      </c>
      <c r="C134" s="21" t="s">
        <v>518</v>
      </c>
      <c r="D134" s="22" t="s">
        <v>519</v>
      </c>
      <c r="E134" s="22" t="s">
        <v>1</v>
      </c>
      <c r="F134" s="22" t="s">
        <v>55</v>
      </c>
      <c r="G134" s="23" t="s">
        <v>36</v>
      </c>
      <c r="H134" s="23" t="s">
        <v>37</v>
      </c>
      <c r="I134" s="24" t="s">
        <v>42</v>
      </c>
      <c r="J134" s="23" t="s">
        <v>105</v>
      </c>
      <c r="K134" s="25" t="s">
        <v>37</v>
      </c>
      <c r="L134" s="23" t="s">
        <v>43</v>
      </c>
      <c r="M134" s="23" t="s">
        <v>520</v>
      </c>
      <c r="N134" s="23" t="s">
        <v>135</v>
      </c>
      <c r="O134" s="25" t="s">
        <v>39</v>
      </c>
      <c r="P134" s="25" t="s">
        <v>281</v>
      </c>
      <c r="Q134" s="23">
        <v>5905956.9199999999</v>
      </c>
      <c r="R134" s="23">
        <v>5905956.9199999999</v>
      </c>
      <c r="S134" s="23">
        <v>5905956.9199999999</v>
      </c>
      <c r="T134" s="23">
        <v>5759057.4000000004</v>
      </c>
      <c r="U134" s="23">
        <v>0</v>
      </c>
      <c r="V134" s="23">
        <v>0</v>
      </c>
      <c r="W134" s="23">
        <v>0</v>
      </c>
      <c r="X134" s="26">
        <f t="shared" si="2"/>
        <v>0</v>
      </c>
      <c r="Y134" s="25">
        <v>0</v>
      </c>
      <c r="Z134" s="25" t="s">
        <v>317</v>
      </c>
      <c r="AA134" s="20">
        <v>27928</v>
      </c>
      <c r="AB134" s="26">
        <v>0</v>
      </c>
      <c r="AC134" s="26">
        <v>48</v>
      </c>
      <c r="AD134" s="27" t="s">
        <v>119</v>
      </c>
      <c r="AE134" s="10"/>
    </row>
    <row r="135" spans="1:31" ht="60.75" customHeight="1">
      <c r="A135" s="10"/>
      <c r="B135" s="21" t="s">
        <v>521</v>
      </c>
      <c r="C135" s="21" t="s">
        <v>522</v>
      </c>
      <c r="D135" s="22" t="s">
        <v>523</v>
      </c>
      <c r="E135" s="22" t="s">
        <v>1</v>
      </c>
      <c r="F135" s="22" t="s">
        <v>40</v>
      </c>
      <c r="G135" s="23" t="s">
        <v>36</v>
      </c>
      <c r="H135" s="23" t="s">
        <v>37</v>
      </c>
      <c r="I135" s="24" t="s">
        <v>42</v>
      </c>
      <c r="J135" s="23" t="s">
        <v>105</v>
      </c>
      <c r="K135" s="25" t="s">
        <v>37</v>
      </c>
      <c r="L135" s="23" t="s">
        <v>43</v>
      </c>
      <c r="M135" s="23" t="s">
        <v>520</v>
      </c>
      <c r="N135" s="23" t="s">
        <v>126</v>
      </c>
      <c r="O135" s="25" t="s">
        <v>39</v>
      </c>
      <c r="P135" s="25" t="s">
        <v>281</v>
      </c>
      <c r="Q135" s="23">
        <v>6943341.8300000001</v>
      </c>
      <c r="R135" s="23">
        <v>6867036.8600000003</v>
      </c>
      <c r="S135" s="23">
        <v>6867036.8600000003</v>
      </c>
      <c r="T135" s="23">
        <v>6867036.8600000003</v>
      </c>
      <c r="U135" s="23">
        <v>2957656.02</v>
      </c>
      <c r="V135" s="23">
        <v>2957656.02</v>
      </c>
      <c r="W135" s="23">
        <v>257268.36</v>
      </c>
      <c r="X135" s="26">
        <f t="shared" si="2"/>
        <v>43.070338492401802</v>
      </c>
      <c r="Y135" s="25">
        <v>0</v>
      </c>
      <c r="Z135" s="25" t="s">
        <v>76</v>
      </c>
      <c r="AA135" s="20">
        <v>2000</v>
      </c>
      <c r="AB135" s="26">
        <v>0</v>
      </c>
      <c r="AC135" s="26">
        <v>30</v>
      </c>
      <c r="AD135" s="27" t="s">
        <v>97</v>
      </c>
      <c r="AE135" s="10"/>
    </row>
    <row r="136" spans="1:31" ht="60.75" customHeight="1">
      <c r="A136" s="10"/>
      <c r="B136" s="21" t="s">
        <v>524</v>
      </c>
      <c r="C136" s="21" t="s">
        <v>525</v>
      </c>
      <c r="D136" s="22" t="s">
        <v>526</v>
      </c>
      <c r="E136" s="22" t="s">
        <v>1</v>
      </c>
      <c r="F136" s="22" t="s">
        <v>69</v>
      </c>
      <c r="G136" s="23" t="s">
        <v>36</v>
      </c>
      <c r="H136" s="23" t="s">
        <v>37</v>
      </c>
      <c r="I136" s="24" t="s">
        <v>42</v>
      </c>
      <c r="J136" s="23" t="s">
        <v>105</v>
      </c>
      <c r="K136" s="25" t="s">
        <v>37</v>
      </c>
      <c r="L136" s="23" t="s">
        <v>43</v>
      </c>
      <c r="M136" s="23" t="s">
        <v>527</v>
      </c>
      <c r="N136" s="23" t="s">
        <v>38</v>
      </c>
      <c r="O136" s="25" t="s">
        <v>39</v>
      </c>
      <c r="P136" s="25" t="s">
        <v>281</v>
      </c>
      <c r="Q136" s="23">
        <v>652715.47</v>
      </c>
      <c r="R136" s="23">
        <v>652715.47</v>
      </c>
      <c r="S136" s="23">
        <v>652715.47</v>
      </c>
      <c r="T136" s="23">
        <v>652715.47</v>
      </c>
      <c r="U136" s="23">
        <v>652715.47</v>
      </c>
      <c r="V136" s="23">
        <v>652715.47</v>
      </c>
      <c r="W136" s="23">
        <v>652715.47</v>
      </c>
      <c r="X136" s="26">
        <f t="shared" si="2"/>
        <v>100</v>
      </c>
      <c r="Y136" s="25">
        <v>0</v>
      </c>
      <c r="Z136" s="25" t="s">
        <v>76</v>
      </c>
      <c r="AA136" s="20">
        <v>1000</v>
      </c>
      <c r="AB136" s="26">
        <v>0</v>
      </c>
      <c r="AC136" s="26">
        <v>0</v>
      </c>
      <c r="AD136" s="27" t="s">
        <v>119</v>
      </c>
      <c r="AE136" s="10"/>
    </row>
    <row r="137" spans="1:31" ht="60.75" customHeight="1">
      <c r="A137" s="10"/>
      <c r="B137" s="21" t="s">
        <v>528</v>
      </c>
      <c r="C137" s="21" t="s">
        <v>529</v>
      </c>
      <c r="D137" s="22" t="s">
        <v>530</v>
      </c>
      <c r="E137" s="22" t="s">
        <v>1</v>
      </c>
      <c r="F137" s="22" t="s">
        <v>69</v>
      </c>
      <c r="G137" s="23" t="s">
        <v>36</v>
      </c>
      <c r="H137" s="23" t="s">
        <v>37</v>
      </c>
      <c r="I137" s="24" t="s">
        <v>42</v>
      </c>
      <c r="J137" s="23" t="s">
        <v>105</v>
      </c>
      <c r="K137" s="25" t="s">
        <v>37</v>
      </c>
      <c r="L137" s="23" t="s">
        <v>43</v>
      </c>
      <c r="M137" s="23" t="s">
        <v>106</v>
      </c>
      <c r="N137" s="23" t="s">
        <v>135</v>
      </c>
      <c r="O137" s="25" t="s">
        <v>39</v>
      </c>
      <c r="P137" s="25" t="s">
        <v>281</v>
      </c>
      <c r="Q137" s="23">
        <v>1005292.42</v>
      </c>
      <c r="R137" s="23">
        <v>993146.14</v>
      </c>
      <c r="S137" s="23">
        <v>993146.14</v>
      </c>
      <c r="T137" s="23">
        <v>993146.14</v>
      </c>
      <c r="U137" s="23">
        <v>869923.01</v>
      </c>
      <c r="V137" s="23">
        <v>869923.01</v>
      </c>
      <c r="W137" s="23">
        <v>869923.01</v>
      </c>
      <c r="X137" s="26">
        <f t="shared" si="2"/>
        <v>87.592648751572455</v>
      </c>
      <c r="Y137" s="25">
        <v>0</v>
      </c>
      <c r="Z137" s="25" t="s">
        <v>76</v>
      </c>
      <c r="AA137" s="20">
        <v>13013</v>
      </c>
      <c r="AB137" s="26">
        <v>0</v>
      </c>
      <c r="AC137" s="26">
        <v>88</v>
      </c>
      <c r="AD137" s="27" t="s">
        <v>119</v>
      </c>
      <c r="AE137" s="10"/>
    </row>
    <row r="138" spans="1:31" ht="60.75" customHeight="1">
      <c r="A138" s="10"/>
      <c r="B138" s="21" t="s">
        <v>531</v>
      </c>
      <c r="C138" s="21" t="s">
        <v>532</v>
      </c>
      <c r="D138" s="22" t="s">
        <v>533</v>
      </c>
      <c r="E138" s="22" t="s">
        <v>1</v>
      </c>
      <c r="F138" s="22" t="s">
        <v>57</v>
      </c>
      <c r="G138" s="23" t="s">
        <v>36</v>
      </c>
      <c r="H138" s="23" t="s">
        <v>37</v>
      </c>
      <c r="I138" s="24" t="s">
        <v>42</v>
      </c>
      <c r="J138" s="23" t="s">
        <v>105</v>
      </c>
      <c r="K138" s="25" t="s">
        <v>37</v>
      </c>
      <c r="L138" s="23" t="s">
        <v>43</v>
      </c>
      <c r="M138" s="23" t="s">
        <v>106</v>
      </c>
      <c r="N138" s="23" t="s">
        <v>135</v>
      </c>
      <c r="O138" s="25" t="s">
        <v>39</v>
      </c>
      <c r="P138" s="25" t="s">
        <v>281</v>
      </c>
      <c r="Q138" s="23">
        <v>2017829.28</v>
      </c>
      <c r="R138" s="23">
        <v>2017829.38</v>
      </c>
      <c r="S138" s="23">
        <v>2017829.28</v>
      </c>
      <c r="T138" s="23">
        <v>1913755.12</v>
      </c>
      <c r="U138" s="23">
        <v>1274284.6499999999</v>
      </c>
      <c r="V138" s="23">
        <v>1274284.6499999999</v>
      </c>
      <c r="W138" s="23">
        <v>491150.32</v>
      </c>
      <c r="X138" s="26">
        <f t="shared" si="2"/>
        <v>63.151258606413982</v>
      </c>
      <c r="Y138" s="25">
        <v>0</v>
      </c>
      <c r="Z138" s="25" t="s">
        <v>76</v>
      </c>
      <c r="AA138" s="20">
        <v>60847</v>
      </c>
      <c r="AB138" s="26">
        <v>0</v>
      </c>
      <c r="AC138" s="26">
        <v>57</v>
      </c>
      <c r="AD138" s="27" t="s">
        <v>119</v>
      </c>
      <c r="AE138" s="10"/>
    </row>
    <row r="139" spans="1:31" ht="60.75" customHeight="1">
      <c r="A139" s="10"/>
      <c r="B139" s="21" t="s">
        <v>534</v>
      </c>
      <c r="C139" s="21" t="s">
        <v>535</v>
      </c>
      <c r="D139" s="22" t="s">
        <v>536</v>
      </c>
      <c r="E139" s="22" t="s">
        <v>1</v>
      </c>
      <c r="F139" s="22" t="s">
        <v>40</v>
      </c>
      <c r="G139" s="23" t="s">
        <v>36</v>
      </c>
      <c r="H139" s="23" t="s">
        <v>37</v>
      </c>
      <c r="I139" s="24" t="s">
        <v>42</v>
      </c>
      <c r="J139" s="23" t="s">
        <v>105</v>
      </c>
      <c r="K139" s="25" t="s">
        <v>37</v>
      </c>
      <c r="L139" s="23" t="s">
        <v>43</v>
      </c>
      <c r="M139" s="23" t="s">
        <v>106</v>
      </c>
      <c r="N139" s="23" t="s">
        <v>135</v>
      </c>
      <c r="O139" s="25" t="s">
        <v>39</v>
      </c>
      <c r="P139" s="25" t="s">
        <v>281</v>
      </c>
      <c r="Q139" s="23">
        <v>2341393.2400000002</v>
      </c>
      <c r="R139" s="23">
        <v>2341393.2400000002</v>
      </c>
      <c r="S139" s="23">
        <v>2341393.2400000002</v>
      </c>
      <c r="T139" s="23">
        <v>1998963.88</v>
      </c>
      <c r="U139" s="23">
        <v>1428228.81</v>
      </c>
      <c r="V139" s="23">
        <v>1428228.81</v>
      </c>
      <c r="W139" s="23">
        <v>773399.19</v>
      </c>
      <c r="X139" s="26">
        <f t="shared" si="2"/>
        <v>60.999100262201146</v>
      </c>
      <c r="Y139" s="25">
        <v>0</v>
      </c>
      <c r="Z139" s="25" t="s">
        <v>67</v>
      </c>
      <c r="AA139" s="20">
        <v>725123</v>
      </c>
      <c r="AB139" s="26">
        <v>0</v>
      </c>
      <c r="AC139" s="26">
        <v>40</v>
      </c>
      <c r="AD139" s="27" t="s">
        <v>119</v>
      </c>
      <c r="AE139" s="10"/>
    </row>
    <row r="140" spans="1:31" ht="60.75" customHeight="1">
      <c r="A140" s="10"/>
      <c r="B140" s="21" t="s">
        <v>537</v>
      </c>
      <c r="C140" s="21" t="s">
        <v>538</v>
      </c>
      <c r="D140" s="22" t="s">
        <v>539</v>
      </c>
      <c r="E140" s="22" t="s">
        <v>1</v>
      </c>
      <c r="F140" s="22" t="s">
        <v>82</v>
      </c>
      <c r="G140" s="23" t="s">
        <v>82</v>
      </c>
      <c r="H140" s="23" t="s">
        <v>45</v>
      </c>
      <c r="I140" s="24" t="s">
        <v>42</v>
      </c>
      <c r="J140" s="23" t="s">
        <v>105</v>
      </c>
      <c r="K140" s="25" t="s">
        <v>37</v>
      </c>
      <c r="L140" s="23" t="s">
        <v>43</v>
      </c>
      <c r="M140" s="23" t="s">
        <v>84</v>
      </c>
      <c r="N140" s="23" t="s">
        <v>63</v>
      </c>
      <c r="O140" s="25" t="s">
        <v>39</v>
      </c>
      <c r="P140" s="25" t="s">
        <v>281</v>
      </c>
      <c r="Q140" s="23">
        <v>1904046</v>
      </c>
      <c r="R140" s="23">
        <v>1830897.87</v>
      </c>
      <c r="S140" s="23">
        <v>1830897.87</v>
      </c>
      <c r="T140" s="23">
        <v>1830897.87</v>
      </c>
      <c r="U140" s="23">
        <v>1830897.87</v>
      </c>
      <c r="V140" s="23">
        <v>1830897.87</v>
      </c>
      <c r="W140" s="23">
        <v>1830897.87</v>
      </c>
      <c r="X140" s="26">
        <f t="shared" si="2"/>
        <v>100</v>
      </c>
      <c r="Y140" s="25">
        <v>0</v>
      </c>
      <c r="Z140" s="25" t="s">
        <v>67</v>
      </c>
      <c r="AA140" s="20">
        <v>0</v>
      </c>
      <c r="AB140" s="26">
        <v>0</v>
      </c>
      <c r="AC140" s="26">
        <v>100</v>
      </c>
      <c r="AD140" s="27" t="s">
        <v>85</v>
      </c>
      <c r="AE140" s="10"/>
    </row>
    <row r="141" spans="1:31" ht="60.75" customHeight="1">
      <c r="A141" s="10"/>
      <c r="B141" s="21" t="s">
        <v>540</v>
      </c>
      <c r="C141" s="21" t="s">
        <v>541</v>
      </c>
      <c r="D141" s="22" t="s">
        <v>542</v>
      </c>
      <c r="E141" s="22" t="s">
        <v>1</v>
      </c>
      <c r="F141" s="22" t="s">
        <v>79</v>
      </c>
      <c r="G141" s="23" t="s">
        <v>79</v>
      </c>
      <c r="H141" s="23" t="s">
        <v>45</v>
      </c>
      <c r="I141" s="24" t="s">
        <v>42</v>
      </c>
      <c r="J141" s="23" t="s">
        <v>105</v>
      </c>
      <c r="K141" s="25" t="s">
        <v>37</v>
      </c>
      <c r="L141" s="23" t="s">
        <v>43</v>
      </c>
      <c r="M141" s="23" t="s">
        <v>84</v>
      </c>
      <c r="N141" s="23" t="s">
        <v>63</v>
      </c>
      <c r="O141" s="25" t="s">
        <v>39</v>
      </c>
      <c r="P141" s="25" t="s">
        <v>281</v>
      </c>
      <c r="Q141" s="23">
        <v>1360153</v>
      </c>
      <c r="R141" s="23">
        <v>1360152.73</v>
      </c>
      <c r="S141" s="23">
        <v>1360152.73</v>
      </c>
      <c r="T141" s="23">
        <v>1333476.2</v>
      </c>
      <c r="U141" s="23">
        <v>1211144.72</v>
      </c>
      <c r="V141" s="23">
        <v>1211144.72</v>
      </c>
      <c r="W141" s="23">
        <v>1211144.72</v>
      </c>
      <c r="X141" s="26">
        <f t="shared" si="2"/>
        <v>89.044758966149345</v>
      </c>
      <c r="Y141" s="25">
        <v>0</v>
      </c>
      <c r="Z141" s="25" t="s">
        <v>67</v>
      </c>
      <c r="AA141" s="20">
        <v>0</v>
      </c>
      <c r="AB141" s="26">
        <v>0</v>
      </c>
      <c r="AC141" s="26">
        <v>100</v>
      </c>
      <c r="AD141" s="27" t="s">
        <v>85</v>
      </c>
      <c r="AE141" s="10"/>
    </row>
    <row r="142" spans="1:31" ht="60.75" customHeight="1">
      <c r="A142" s="10"/>
      <c r="B142" s="21" t="s">
        <v>543</v>
      </c>
      <c r="C142" s="21" t="s">
        <v>544</v>
      </c>
      <c r="D142" s="22" t="s">
        <v>545</v>
      </c>
      <c r="E142" s="22" t="s">
        <v>1</v>
      </c>
      <c r="F142" s="22" t="s">
        <v>62</v>
      </c>
      <c r="G142" s="23" t="s">
        <v>546</v>
      </c>
      <c r="H142" s="23" t="s">
        <v>41</v>
      </c>
      <c r="I142" s="24" t="s">
        <v>42</v>
      </c>
      <c r="J142" s="23" t="s">
        <v>105</v>
      </c>
      <c r="K142" s="25" t="s">
        <v>37</v>
      </c>
      <c r="L142" s="23" t="s">
        <v>43</v>
      </c>
      <c r="M142" s="23" t="s">
        <v>84</v>
      </c>
      <c r="N142" s="23" t="s">
        <v>63</v>
      </c>
      <c r="O142" s="25" t="s">
        <v>39</v>
      </c>
      <c r="P142" s="25" t="s">
        <v>281</v>
      </c>
      <c r="Q142" s="23">
        <v>2226476</v>
      </c>
      <c r="R142" s="23">
        <v>2219445.7000000002</v>
      </c>
      <c r="S142" s="23">
        <v>2219445.7000000002</v>
      </c>
      <c r="T142" s="23">
        <v>2219445.7000000002</v>
      </c>
      <c r="U142" s="23">
        <v>0</v>
      </c>
      <c r="V142" s="23">
        <v>0</v>
      </c>
      <c r="W142" s="23">
        <v>0</v>
      </c>
      <c r="X142" s="26">
        <f t="shared" si="2"/>
        <v>0</v>
      </c>
      <c r="Y142" s="25">
        <v>0</v>
      </c>
      <c r="Z142" s="25" t="s">
        <v>67</v>
      </c>
      <c r="AA142" s="20">
        <v>0</v>
      </c>
      <c r="AB142" s="26">
        <v>0</v>
      </c>
      <c r="AC142" s="26">
        <v>100</v>
      </c>
      <c r="AD142" s="27" t="s">
        <v>85</v>
      </c>
      <c r="AE142" s="10"/>
    </row>
    <row r="143" spans="1:31" ht="60.75" customHeight="1">
      <c r="A143" s="10"/>
      <c r="B143" s="21" t="s">
        <v>547</v>
      </c>
      <c r="C143" s="21" t="s">
        <v>548</v>
      </c>
      <c r="D143" s="22" t="s">
        <v>549</v>
      </c>
      <c r="E143" s="22" t="s">
        <v>1</v>
      </c>
      <c r="F143" s="22" t="s">
        <v>62</v>
      </c>
      <c r="G143" s="23" t="s">
        <v>546</v>
      </c>
      <c r="H143" s="23" t="s">
        <v>41</v>
      </c>
      <c r="I143" s="24" t="s">
        <v>42</v>
      </c>
      <c r="J143" s="23" t="s">
        <v>105</v>
      </c>
      <c r="K143" s="25" t="s">
        <v>37</v>
      </c>
      <c r="L143" s="23" t="s">
        <v>43</v>
      </c>
      <c r="M143" s="23" t="s">
        <v>84</v>
      </c>
      <c r="N143" s="23" t="s">
        <v>63</v>
      </c>
      <c r="O143" s="25" t="s">
        <v>39</v>
      </c>
      <c r="P143" s="25" t="s">
        <v>281</v>
      </c>
      <c r="Q143" s="23">
        <v>2809110</v>
      </c>
      <c r="R143" s="23">
        <v>2808361.02</v>
      </c>
      <c r="S143" s="23">
        <v>2808361.02</v>
      </c>
      <c r="T143" s="23">
        <v>2808361.02</v>
      </c>
      <c r="U143" s="23">
        <v>0</v>
      </c>
      <c r="V143" s="23">
        <v>0</v>
      </c>
      <c r="W143" s="23">
        <v>0</v>
      </c>
      <c r="X143" s="26">
        <f t="shared" si="2"/>
        <v>0</v>
      </c>
      <c r="Y143" s="25">
        <v>0</v>
      </c>
      <c r="Z143" s="25" t="s">
        <v>67</v>
      </c>
      <c r="AA143" s="20">
        <v>0</v>
      </c>
      <c r="AB143" s="26">
        <v>0</v>
      </c>
      <c r="AC143" s="26">
        <v>100</v>
      </c>
      <c r="AD143" s="27" t="s">
        <v>85</v>
      </c>
      <c r="AE143" s="10"/>
    </row>
    <row r="144" spans="1:31" ht="60.75" customHeight="1">
      <c r="A144" s="10"/>
      <c r="B144" s="21" t="s">
        <v>550</v>
      </c>
      <c r="C144" s="21" t="s">
        <v>551</v>
      </c>
      <c r="D144" s="22" t="s">
        <v>552</v>
      </c>
      <c r="E144" s="22" t="s">
        <v>1</v>
      </c>
      <c r="F144" s="22" t="s">
        <v>51</v>
      </c>
      <c r="G144" s="23" t="s">
        <v>51</v>
      </c>
      <c r="H144" s="23" t="s">
        <v>45</v>
      </c>
      <c r="I144" s="24" t="s">
        <v>42</v>
      </c>
      <c r="J144" s="23" t="s">
        <v>105</v>
      </c>
      <c r="K144" s="25" t="s">
        <v>37</v>
      </c>
      <c r="L144" s="23" t="s">
        <v>43</v>
      </c>
      <c r="M144" s="23" t="s">
        <v>84</v>
      </c>
      <c r="N144" s="23" t="s">
        <v>63</v>
      </c>
      <c r="O144" s="25" t="s">
        <v>39</v>
      </c>
      <c r="P144" s="25" t="s">
        <v>281</v>
      </c>
      <c r="Q144" s="23">
        <v>2425969</v>
      </c>
      <c r="R144" s="23">
        <v>2425969</v>
      </c>
      <c r="S144" s="23">
        <v>2425969</v>
      </c>
      <c r="T144" s="23">
        <v>2425681.48</v>
      </c>
      <c r="U144" s="23">
        <v>1336349.3</v>
      </c>
      <c r="V144" s="23">
        <v>1336349.3</v>
      </c>
      <c r="W144" s="23">
        <v>1336349.3</v>
      </c>
      <c r="X144" s="26">
        <f t="shared" si="2"/>
        <v>55.085176273893033</v>
      </c>
      <c r="Y144" s="25">
        <v>0</v>
      </c>
      <c r="Z144" s="25" t="s">
        <v>67</v>
      </c>
      <c r="AA144" s="20">
        <v>0</v>
      </c>
      <c r="AB144" s="26">
        <v>0</v>
      </c>
      <c r="AC144" s="26">
        <v>100</v>
      </c>
      <c r="AD144" s="27" t="s">
        <v>85</v>
      </c>
      <c r="AE144" s="10"/>
    </row>
    <row r="145" spans="1:31" ht="60.75" customHeight="1">
      <c r="A145" s="10"/>
      <c r="B145" s="21" t="s">
        <v>553</v>
      </c>
      <c r="C145" s="21" t="s">
        <v>554</v>
      </c>
      <c r="D145" s="22" t="s">
        <v>555</v>
      </c>
      <c r="E145" s="22" t="s">
        <v>1</v>
      </c>
      <c r="F145" s="22" t="s">
        <v>62</v>
      </c>
      <c r="G145" s="23" t="s">
        <v>36</v>
      </c>
      <c r="H145" s="23" t="s">
        <v>37</v>
      </c>
      <c r="I145" s="24" t="s">
        <v>42</v>
      </c>
      <c r="J145" s="23" t="s">
        <v>105</v>
      </c>
      <c r="K145" s="25" t="s">
        <v>37</v>
      </c>
      <c r="L145" s="23" t="s">
        <v>43</v>
      </c>
      <c r="M145" s="23" t="s">
        <v>106</v>
      </c>
      <c r="N145" s="23" t="s">
        <v>49</v>
      </c>
      <c r="O145" s="25" t="s">
        <v>39</v>
      </c>
      <c r="P145" s="25" t="s">
        <v>281</v>
      </c>
      <c r="Q145" s="23">
        <v>3002610.35</v>
      </c>
      <c r="R145" s="23">
        <v>2655176.38</v>
      </c>
      <c r="S145" s="23">
        <v>2655176.38</v>
      </c>
      <c r="T145" s="23">
        <v>2655176.38</v>
      </c>
      <c r="U145" s="23">
        <v>1444807.05</v>
      </c>
      <c r="V145" s="23">
        <v>1444807.05</v>
      </c>
      <c r="W145" s="23">
        <v>796552.91</v>
      </c>
      <c r="X145" s="26">
        <f t="shared" si="2"/>
        <v>54.414729691140153</v>
      </c>
      <c r="Y145" s="25">
        <v>0</v>
      </c>
      <c r="Z145" s="25" t="s">
        <v>67</v>
      </c>
      <c r="AA145" s="20">
        <v>102650</v>
      </c>
      <c r="AB145" s="26">
        <v>0</v>
      </c>
      <c r="AC145" s="26">
        <v>3</v>
      </c>
      <c r="AD145" s="27" t="s">
        <v>97</v>
      </c>
      <c r="AE145" s="10"/>
    </row>
    <row r="146" spans="1:31" ht="60.75" customHeight="1">
      <c r="A146" s="10"/>
      <c r="B146" s="21" t="s">
        <v>556</v>
      </c>
      <c r="C146" s="21" t="s">
        <v>557</v>
      </c>
      <c r="D146" s="22" t="s">
        <v>558</v>
      </c>
      <c r="E146" s="22" t="s">
        <v>1</v>
      </c>
      <c r="F146" s="22" t="s">
        <v>64</v>
      </c>
      <c r="G146" s="23" t="s">
        <v>36</v>
      </c>
      <c r="H146" s="23" t="s">
        <v>37</v>
      </c>
      <c r="I146" s="24" t="s">
        <v>42</v>
      </c>
      <c r="J146" s="23" t="s">
        <v>105</v>
      </c>
      <c r="K146" s="25" t="s">
        <v>37</v>
      </c>
      <c r="L146" s="23" t="s">
        <v>43</v>
      </c>
      <c r="M146" s="23" t="s">
        <v>106</v>
      </c>
      <c r="N146" s="23" t="s">
        <v>135</v>
      </c>
      <c r="O146" s="25" t="s">
        <v>39</v>
      </c>
      <c r="P146" s="25" t="s">
        <v>281</v>
      </c>
      <c r="Q146" s="23">
        <v>1614027.37</v>
      </c>
      <c r="R146" s="23">
        <v>1614023.37</v>
      </c>
      <c r="S146" s="23">
        <v>1614023.37</v>
      </c>
      <c r="T146" s="23">
        <v>1614023.37</v>
      </c>
      <c r="U146" s="23">
        <v>1560016.98</v>
      </c>
      <c r="V146" s="23">
        <v>1560016.98</v>
      </c>
      <c r="W146" s="23">
        <v>484207.01</v>
      </c>
      <c r="X146" s="26">
        <f t="shared" si="2"/>
        <v>96.653927631791348</v>
      </c>
      <c r="Y146" s="25">
        <v>0</v>
      </c>
      <c r="Z146" s="25" t="s">
        <v>67</v>
      </c>
      <c r="AA146" s="20">
        <v>100</v>
      </c>
      <c r="AB146" s="26">
        <v>0</v>
      </c>
      <c r="AC146" s="26">
        <v>11</v>
      </c>
      <c r="AD146" s="27" t="s">
        <v>97</v>
      </c>
      <c r="AE146" s="10"/>
    </row>
    <row r="147" spans="1:31" ht="60.75" customHeight="1">
      <c r="A147" s="10"/>
      <c r="B147" s="21" t="s">
        <v>559</v>
      </c>
      <c r="C147" s="21" t="s">
        <v>560</v>
      </c>
      <c r="D147" s="22" t="s">
        <v>448</v>
      </c>
      <c r="E147" s="22" t="s">
        <v>1</v>
      </c>
      <c r="F147" s="22" t="s">
        <v>59</v>
      </c>
      <c r="G147" s="23" t="s">
        <v>36</v>
      </c>
      <c r="H147" s="23" t="s">
        <v>37</v>
      </c>
      <c r="I147" s="24" t="s">
        <v>42</v>
      </c>
      <c r="J147" s="23" t="s">
        <v>105</v>
      </c>
      <c r="K147" s="25" t="s">
        <v>37</v>
      </c>
      <c r="L147" s="23" t="s">
        <v>43</v>
      </c>
      <c r="M147" s="23" t="s">
        <v>106</v>
      </c>
      <c r="N147" s="23" t="s">
        <v>122</v>
      </c>
      <c r="O147" s="25" t="s">
        <v>39</v>
      </c>
      <c r="P147" s="25" t="s">
        <v>281</v>
      </c>
      <c r="Q147" s="23">
        <v>1304467.3799999999</v>
      </c>
      <c r="R147" s="23">
        <v>1304467.3799999999</v>
      </c>
      <c r="S147" s="23">
        <v>1304467.3799999999</v>
      </c>
      <c r="T147" s="23">
        <v>1304467.3799999999</v>
      </c>
      <c r="U147" s="23">
        <v>1304467.3799999999</v>
      </c>
      <c r="V147" s="23">
        <v>1304467.3799999999</v>
      </c>
      <c r="W147" s="23">
        <v>1304467.3799999999</v>
      </c>
      <c r="X147" s="26">
        <f t="shared" si="2"/>
        <v>100</v>
      </c>
      <c r="Y147" s="25">
        <v>0</v>
      </c>
      <c r="Z147" s="25" t="s">
        <v>76</v>
      </c>
      <c r="AA147" s="20">
        <v>2000</v>
      </c>
      <c r="AB147" s="26">
        <v>0</v>
      </c>
      <c r="AC147" s="26">
        <v>0</v>
      </c>
      <c r="AD147" s="27" t="s">
        <v>97</v>
      </c>
      <c r="AE147" s="10"/>
    </row>
    <row r="148" spans="1:31" ht="60.75" customHeight="1">
      <c r="A148" s="10"/>
      <c r="B148" s="21" t="s">
        <v>561</v>
      </c>
      <c r="C148" s="21" t="s">
        <v>398</v>
      </c>
      <c r="D148" s="22" t="s">
        <v>399</v>
      </c>
      <c r="E148" s="22" t="s">
        <v>1</v>
      </c>
      <c r="F148" s="22" t="s">
        <v>51</v>
      </c>
      <c r="G148" s="23" t="s">
        <v>36</v>
      </c>
      <c r="H148" s="23" t="s">
        <v>37</v>
      </c>
      <c r="I148" s="24" t="s">
        <v>42</v>
      </c>
      <c r="J148" s="23" t="s">
        <v>105</v>
      </c>
      <c r="K148" s="25" t="s">
        <v>37</v>
      </c>
      <c r="L148" s="23" t="s">
        <v>43</v>
      </c>
      <c r="M148" s="23" t="s">
        <v>145</v>
      </c>
      <c r="N148" s="23" t="s">
        <v>135</v>
      </c>
      <c r="O148" s="25" t="s">
        <v>39</v>
      </c>
      <c r="P148" s="25" t="s">
        <v>281</v>
      </c>
      <c r="Q148" s="23">
        <v>3744700</v>
      </c>
      <c r="R148" s="23">
        <v>3744664.95</v>
      </c>
      <c r="S148" s="23">
        <v>3744664.95</v>
      </c>
      <c r="T148" s="23">
        <v>3744664.95</v>
      </c>
      <c r="U148" s="23">
        <v>3744664.95</v>
      </c>
      <c r="V148" s="23">
        <v>3744664.95</v>
      </c>
      <c r="W148" s="23">
        <v>3744664.95</v>
      </c>
      <c r="X148" s="26">
        <f t="shared" si="2"/>
        <v>100</v>
      </c>
      <c r="Y148" s="25">
        <v>0</v>
      </c>
      <c r="Z148" s="25" t="s">
        <v>67</v>
      </c>
      <c r="AA148" s="20">
        <v>15000</v>
      </c>
      <c r="AB148" s="26">
        <v>0</v>
      </c>
      <c r="AC148" s="26">
        <v>100</v>
      </c>
      <c r="AD148" s="27" t="s">
        <v>562</v>
      </c>
      <c r="AE148" s="10"/>
    </row>
    <row r="149" spans="1:31" ht="60.75" customHeight="1">
      <c r="A149" s="10"/>
      <c r="B149" s="21" t="s">
        <v>563</v>
      </c>
      <c r="C149" s="21" t="s">
        <v>564</v>
      </c>
      <c r="D149" s="22" t="s">
        <v>565</v>
      </c>
      <c r="E149" s="22" t="s">
        <v>1</v>
      </c>
      <c r="F149" s="22" t="s">
        <v>51</v>
      </c>
      <c r="G149" s="23" t="s">
        <v>36</v>
      </c>
      <c r="H149" s="23" t="s">
        <v>37</v>
      </c>
      <c r="I149" s="24" t="s">
        <v>42</v>
      </c>
      <c r="J149" s="23" t="s">
        <v>105</v>
      </c>
      <c r="K149" s="25" t="s">
        <v>37</v>
      </c>
      <c r="L149" s="23" t="s">
        <v>43</v>
      </c>
      <c r="M149" s="23" t="s">
        <v>145</v>
      </c>
      <c r="N149" s="23" t="s">
        <v>49</v>
      </c>
      <c r="O149" s="25" t="s">
        <v>39</v>
      </c>
      <c r="P149" s="25" t="s">
        <v>281</v>
      </c>
      <c r="Q149" s="23">
        <v>5581450</v>
      </c>
      <c r="R149" s="23">
        <v>5581443.6699999999</v>
      </c>
      <c r="S149" s="23">
        <v>1836547.88</v>
      </c>
      <c r="T149" s="23">
        <v>5581443.6699999999</v>
      </c>
      <c r="U149" s="23">
        <v>5581443.6699999999</v>
      </c>
      <c r="V149" s="23">
        <v>1836547.88</v>
      </c>
      <c r="W149" s="23">
        <v>1836547.88</v>
      </c>
      <c r="X149" s="26">
        <f t="shared" si="2"/>
        <v>32.904531310982485</v>
      </c>
      <c r="Y149" s="25">
        <v>0</v>
      </c>
      <c r="Z149" s="25" t="s">
        <v>67</v>
      </c>
      <c r="AA149" s="20">
        <v>50000</v>
      </c>
      <c r="AB149" s="26">
        <v>0</v>
      </c>
      <c r="AC149" s="26">
        <v>20</v>
      </c>
      <c r="AD149" s="27" t="s">
        <v>365</v>
      </c>
      <c r="AE149" s="10"/>
    </row>
    <row r="150" spans="1:31" ht="60.75" customHeight="1">
      <c r="A150" s="10"/>
      <c r="B150" s="21" t="s">
        <v>566</v>
      </c>
      <c r="C150" s="21" t="s">
        <v>567</v>
      </c>
      <c r="D150" s="22" t="s">
        <v>568</v>
      </c>
      <c r="E150" s="22" t="s">
        <v>1</v>
      </c>
      <c r="F150" s="22" t="s">
        <v>51</v>
      </c>
      <c r="G150" s="23" t="s">
        <v>36</v>
      </c>
      <c r="H150" s="23" t="s">
        <v>37</v>
      </c>
      <c r="I150" s="24" t="s">
        <v>42</v>
      </c>
      <c r="J150" s="23" t="s">
        <v>105</v>
      </c>
      <c r="K150" s="25" t="s">
        <v>37</v>
      </c>
      <c r="L150" s="23" t="s">
        <v>43</v>
      </c>
      <c r="M150" s="23" t="s">
        <v>145</v>
      </c>
      <c r="N150" s="23" t="s">
        <v>38</v>
      </c>
      <c r="O150" s="25" t="s">
        <v>39</v>
      </c>
      <c r="P150" s="25" t="s">
        <v>281</v>
      </c>
      <c r="Q150" s="23">
        <v>1419550</v>
      </c>
      <c r="R150" s="23">
        <v>1419550</v>
      </c>
      <c r="S150" s="23">
        <v>942581.2</v>
      </c>
      <c r="T150" s="23">
        <v>1419550</v>
      </c>
      <c r="U150" s="23">
        <v>1419550</v>
      </c>
      <c r="V150" s="23">
        <v>942581.2</v>
      </c>
      <c r="W150" s="23">
        <v>942581.2</v>
      </c>
      <c r="X150" s="26">
        <f t="shared" si="2"/>
        <v>66.399999999999991</v>
      </c>
      <c r="Y150" s="25">
        <v>0</v>
      </c>
      <c r="Z150" s="25" t="s">
        <v>76</v>
      </c>
      <c r="AA150" s="20">
        <v>300000</v>
      </c>
      <c r="AB150" s="26">
        <v>0</v>
      </c>
      <c r="AC150" s="26">
        <v>98</v>
      </c>
      <c r="AD150" s="27" t="s">
        <v>569</v>
      </c>
      <c r="AE150" s="10"/>
    </row>
    <row r="151" spans="1:31" ht="60.75" customHeight="1">
      <c r="A151" s="10"/>
      <c r="B151" s="21" t="s">
        <v>570</v>
      </c>
      <c r="C151" s="21" t="s">
        <v>571</v>
      </c>
      <c r="D151" s="22" t="s">
        <v>572</v>
      </c>
      <c r="E151" s="22" t="s">
        <v>1</v>
      </c>
      <c r="F151" s="22" t="s">
        <v>51</v>
      </c>
      <c r="G151" s="23" t="s">
        <v>36</v>
      </c>
      <c r="H151" s="23" t="s">
        <v>37</v>
      </c>
      <c r="I151" s="24" t="s">
        <v>42</v>
      </c>
      <c r="J151" s="23" t="s">
        <v>105</v>
      </c>
      <c r="K151" s="25" t="s">
        <v>37</v>
      </c>
      <c r="L151" s="23" t="s">
        <v>43</v>
      </c>
      <c r="M151" s="23" t="s">
        <v>145</v>
      </c>
      <c r="N151" s="23" t="s">
        <v>135</v>
      </c>
      <c r="O151" s="25" t="s">
        <v>39</v>
      </c>
      <c r="P151" s="25" t="s">
        <v>281</v>
      </c>
      <c r="Q151" s="23">
        <v>4137000</v>
      </c>
      <c r="R151" s="23">
        <v>4136963.23</v>
      </c>
      <c r="S151" s="23">
        <v>1241088.96</v>
      </c>
      <c r="T151" s="23">
        <v>1241088.96</v>
      </c>
      <c r="U151" s="23">
        <v>1241088.96</v>
      </c>
      <c r="V151" s="23">
        <v>1241088.96</v>
      </c>
      <c r="W151" s="23">
        <v>1241088.96</v>
      </c>
      <c r="X151" s="26">
        <f t="shared" si="2"/>
        <v>29.999999782449116</v>
      </c>
      <c r="Y151" s="25">
        <v>0</v>
      </c>
      <c r="Z151" s="25" t="s">
        <v>201</v>
      </c>
      <c r="AA151" s="20">
        <v>50000</v>
      </c>
      <c r="AB151" s="26">
        <v>0</v>
      </c>
      <c r="AC151" s="26">
        <v>30</v>
      </c>
      <c r="AD151" s="27" t="s">
        <v>365</v>
      </c>
      <c r="AE151" s="10"/>
    </row>
    <row r="152" spans="1:31" ht="60.75" customHeight="1">
      <c r="A152" s="10"/>
      <c r="B152" s="21" t="s">
        <v>573</v>
      </c>
      <c r="C152" s="21" t="s">
        <v>574</v>
      </c>
      <c r="D152" s="22" t="s">
        <v>575</v>
      </c>
      <c r="E152" s="22" t="s">
        <v>1</v>
      </c>
      <c r="F152" s="22" t="s">
        <v>51</v>
      </c>
      <c r="G152" s="23" t="s">
        <v>36</v>
      </c>
      <c r="H152" s="23" t="s">
        <v>37</v>
      </c>
      <c r="I152" s="24" t="s">
        <v>42</v>
      </c>
      <c r="J152" s="23" t="s">
        <v>105</v>
      </c>
      <c r="K152" s="25" t="s">
        <v>37</v>
      </c>
      <c r="L152" s="23" t="s">
        <v>43</v>
      </c>
      <c r="M152" s="23" t="s">
        <v>145</v>
      </c>
      <c r="N152" s="23" t="s">
        <v>135</v>
      </c>
      <c r="O152" s="25" t="s">
        <v>39</v>
      </c>
      <c r="P152" s="25" t="s">
        <v>281</v>
      </c>
      <c r="Q152" s="23">
        <v>13900000</v>
      </c>
      <c r="R152" s="23">
        <v>13899619.83</v>
      </c>
      <c r="S152" s="23">
        <v>5518455.4500000002</v>
      </c>
      <c r="T152" s="23">
        <v>5518455.4500000002</v>
      </c>
      <c r="U152" s="23">
        <v>5518455.4500000002</v>
      </c>
      <c r="V152" s="23">
        <v>5518455.4500000002</v>
      </c>
      <c r="W152" s="23">
        <v>5518455.4500000002</v>
      </c>
      <c r="X152" s="26">
        <f t="shared" si="2"/>
        <v>39.702204214890386</v>
      </c>
      <c r="Y152" s="25">
        <v>0</v>
      </c>
      <c r="Z152" s="25" t="s">
        <v>67</v>
      </c>
      <c r="AA152" s="20">
        <v>300000</v>
      </c>
      <c r="AB152" s="26">
        <v>0</v>
      </c>
      <c r="AC152" s="26">
        <v>50</v>
      </c>
      <c r="AD152" s="27" t="s">
        <v>357</v>
      </c>
      <c r="AE152" s="10"/>
    </row>
    <row r="153" spans="1:31" ht="60.75" customHeight="1">
      <c r="A153" s="10"/>
      <c r="B153" s="21" t="s">
        <v>576</v>
      </c>
      <c r="C153" s="21" t="s">
        <v>577</v>
      </c>
      <c r="D153" s="22" t="s">
        <v>578</v>
      </c>
      <c r="E153" s="22" t="s">
        <v>1</v>
      </c>
      <c r="F153" s="22" t="s">
        <v>51</v>
      </c>
      <c r="G153" s="23" t="s">
        <v>36</v>
      </c>
      <c r="H153" s="23" t="s">
        <v>37</v>
      </c>
      <c r="I153" s="24" t="s">
        <v>42</v>
      </c>
      <c r="J153" s="23" t="s">
        <v>105</v>
      </c>
      <c r="K153" s="25" t="s">
        <v>37</v>
      </c>
      <c r="L153" s="23" t="s">
        <v>43</v>
      </c>
      <c r="M153" s="23" t="s">
        <v>145</v>
      </c>
      <c r="N153" s="23" t="s">
        <v>135</v>
      </c>
      <c r="O153" s="25" t="s">
        <v>39</v>
      </c>
      <c r="P153" s="25" t="s">
        <v>281</v>
      </c>
      <c r="Q153" s="23">
        <v>49880000</v>
      </c>
      <c r="R153" s="23">
        <v>49875038.130000003</v>
      </c>
      <c r="S153" s="23">
        <v>24152302.559999999</v>
      </c>
      <c r="T153" s="23">
        <v>24152302.559999999</v>
      </c>
      <c r="U153" s="23">
        <v>24152302.559999999</v>
      </c>
      <c r="V153" s="23">
        <v>24152302.559999999</v>
      </c>
      <c r="W153" s="23">
        <v>24152302.559999999</v>
      </c>
      <c r="X153" s="26">
        <f t="shared" si="2"/>
        <v>48.42563227129105</v>
      </c>
      <c r="Y153" s="25">
        <v>0</v>
      </c>
      <c r="Z153" s="25" t="s">
        <v>67</v>
      </c>
      <c r="AA153" s="20">
        <v>300000</v>
      </c>
      <c r="AB153" s="26">
        <v>0</v>
      </c>
      <c r="AC153" s="26">
        <v>70</v>
      </c>
      <c r="AD153" s="27" t="s">
        <v>365</v>
      </c>
      <c r="AE153" s="10"/>
    </row>
    <row r="154" spans="1:31" ht="60.75" customHeight="1">
      <c r="A154" s="10"/>
      <c r="B154" s="21" t="s">
        <v>579</v>
      </c>
      <c r="C154" s="21" t="s">
        <v>580</v>
      </c>
      <c r="D154" s="22" t="s">
        <v>581</v>
      </c>
      <c r="E154" s="22" t="s">
        <v>1</v>
      </c>
      <c r="F154" s="22" t="s">
        <v>51</v>
      </c>
      <c r="G154" s="23" t="s">
        <v>36</v>
      </c>
      <c r="H154" s="23" t="s">
        <v>37</v>
      </c>
      <c r="I154" s="24" t="s">
        <v>42</v>
      </c>
      <c r="J154" s="23" t="s">
        <v>105</v>
      </c>
      <c r="K154" s="25" t="s">
        <v>37</v>
      </c>
      <c r="L154" s="23" t="s">
        <v>43</v>
      </c>
      <c r="M154" s="23" t="s">
        <v>145</v>
      </c>
      <c r="N154" s="23" t="s">
        <v>47</v>
      </c>
      <c r="O154" s="25" t="s">
        <v>39</v>
      </c>
      <c r="P154" s="25" t="s">
        <v>281</v>
      </c>
      <c r="Q154" s="23">
        <v>34276200</v>
      </c>
      <c r="R154" s="23">
        <v>34276104.07</v>
      </c>
      <c r="S154" s="23">
        <v>13105655.800000001</v>
      </c>
      <c r="T154" s="23">
        <v>13105655.800000001</v>
      </c>
      <c r="U154" s="23">
        <v>13105655.800000001</v>
      </c>
      <c r="V154" s="23">
        <v>13105655.800000001</v>
      </c>
      <c r="W154" s="23">
        <v>13105655.800000001</v>
      </c>
      <c r="X154" s="26">
        <f t="shared" si="2"/>
        <v>38.235546762359917</v>
      </c>
      <c r="Y154" s="25">
        <v>0</v>
      </c>
      <c r="Z154" s="25" t="s">
        <v>75</v>
      </c>
      <c r="AA154" s="20">
        <v>20000</v>
      </c>
      <c r="AB154" s="26">
        <v>0</v>
      </c>
      <c r="AC154" s="26">
        <v>60</v>
      </c>
      <c r="AD154" s="27" t="s">
        <v>365</v>
      </c>
      <c r="AE154" s="10"/>
    </row>
    <row r="155" spans="1:31" ht="60.75" customHeight="1">
      <c r="A155" s="10"/>
      <c r="B155" s="21" t="s">
        <v>582</v>
      </c>
      <c r="C155" s="21" t="s">
        <v>583</v>
      </c>
      <c r="D155" s="22" t="s">
        <v>584</v>
      </c>
      <c r="E155" s="22" t="s">
        <v>1</v>
      </c>
      <c r="F155" s="22" t="s">
        <v>51</v>
      </c>
      <c r="G155" s="23" t="s">
        <v>36</v>
      </c>
      <c r="H155" s="23" t="s">
        <v>37</v>
      </c>
      <c r="I155" s="24" t="s">
        <v>42</v>
      </c>
      <c r="J155" s="23" t="s">
        <v>105</v>
      </c>
      <c r="K155" s="25" t="s">
        <v>37</v>
      </c>
      <c r="L155" s="23" t="s">
        <v>43</v>
      </c>
      <c r="M155" s="23" t="s">
        <v>145</v>
      </c>
      <c r="N155" s="23" t="s">
        <v>47</v>
      </c>
      <c r="O155" s="25" t="s">
        <v>39</v>
      </c>
      <c r="P155" s="25" t="s">
        <v>281</v>
      </c>
      <c r="Q155" s="23">
        <v>2400000</v>
      </c>
      <c r="R155" s="23">
        <v>2398515.75</v>
      </c>
      <c r="S155" s="23">
        <v>1417125.94</v>
      </c>
      <c r="T155" s="23">
        <v>1417125.94</v>
      </c>
      <c r="U155" s="23">
        <v>1417125.94</v>
      </c>
      <c r="V155" s="23">
        <v>1417125.94</v>
      </c>
      <c r="W155" s="23">
        <v>1417125.94</v>
      </c>
      <c r="X155" s="26">
        <f t="shared" si="2"/>
        <v>59.083453589996225</v>
      </c>
      <c r="Y155" s="25">
        <v>0</v>
      </c>
      <c r="Z155" s="25" t="s">
        <v>75</v>
      </c>
      <c r="AA155" s="20">
        <v>30000</v>
      </c>
      <c r="AB155" s="26">
        <v>0</v>
      </c>
      <c r="AC155" s="26">
        <v>98</v>
      </c>
      <c r="AD155" s="27" t="s">
        <v>365</v>
      </c>
      <c r="AE155" s="10"/>
    </row>
    <row r="156" spans="1:31" ht="60.75" customHeight="1">
      <c r="A156" s="10"/>
      <c r="B156" s="21" t="s">
        <v>585</v>
      </c>
      <c r="C156" s="21" t="s">
        <v>586</v>
      </c>
      <c r="D156" s="22" t="s">
        <v>587</v>
      </c>
      <c r="E156" s="22" t="s">
        <v>1</v>
      </c>
      <c r="F156" s="22" t="s">
        <v>51</v>
      </c>
      <c r="G156" s="23" t="s">
        <v>36</v>
      </c>
      <c r="H156" s="23" t="s">
        <v>37</v>
      </c>
      <c r="I156" s="24" t="s">
        <v>42</v>
      </c>
      <c r="J156" s="23" t="s">
        <v>105</v>
      </c>
      <c r="K156" s="25" t="s">
        <v>37</v>
      </c>
      <c r="L156" s="23" t="s">
        <v>43</v>
      </c>
      <c r="M156" s="23" t="s">
        <v>145</v>
      </c>
      <c r="N156" s="23" t="s">
        <v>47</v>
      </c>
      <c r="O156" s="25" t="s">
        <v>39</v>
      </c>
      <c r="P156" s="25" t="s">
        <v>281</v>
      </c>
      <c r="Q156" s="23">
        <v>5820050</v>
      </c>
      <c r="R156" s="23">
        <v>5820010.5</v>
      </c>
      <c r="S156" s="23">
        <v>2762908.06</v>
      </c>
      <c r="T156" s="23">
        <v>2762908.06</v>
      </c>
      <c r="U156" s="23">
        <v>2762908.06</v>
      </c>
      <c r="V156" s="23">
        <v>2762908.06</v>
      </c>
      <c r="W156" s="23">
        <v>2762908.06</v>
      </c>
      <c r="X156" s="26">
        <f t="shared" si="2"/>
        <v>47.472561432664087</v>
      </c>
      <c r="Y156" s="25">
        <v>0</v>
      </c>
      <c r="Z156" s="25" t="s">
        <v>75</v>
      </c>
      <c r="AA156" s="20">
        <v>15000</v>
      </c>
      <c r="AB156" s="26">
        <v>0</v>
      </c>
      <c r="AC156" s="26">
        <v>98</v>
      </c>
      <c r="AD156" s="27" t="s">
        <v>365</v>
      </c>
      <c r="AE156" s="10"/>
    </row>
    <row r="157" spans="1:31" ht="60.75" customHeight="1">
      <c r="A157" s="10"/>
      <c r="B157" s="21" t="s">
        <v>588</v>
      </c>
      <c r="C157" s="21" t="s">
        <v>589</v>
      </c>
      <c r="D157" s="22" t="s">
        <v>590</v>
      </c>
      <c r="E157" s="22" t="s">
        <v>1</v>
      </c>
      <c r="F157" s="22" t="s">
        <v>51</v>
      </c>
      <c r="G157" s="23" t="s">
        <v>36</v>
      </c>
      <c r="H157" s="23" t="s">
        <v>37</v>
      </c>
      <c r="I157" s="24" t="s">
        <v>42</v>
      </c>
      <c r="J157" s="23" t="s">
        <v>105</v>
      </c>
      <c r="K157" s="25" t="s">
        <v>37</v>
      </c>
      <c r="L157" s="23" t="s">
        <v>43</v>
      </c>
      <c r="M157" s="23" t="s">
        <v>145</v>
      </c>
      <c r="N157" s="23" t="s">
        <v>47</v>
      </c>
      <c r="O157" s="25" t="s">
        <v>39</v>
      </c>
      <c r="P157" s="25" t="s">
        <v>281</v>
      </c>
      <c r="Q157" s="23">
        <v>1432000</v>
      </c>
      <c r="R157" s="23">
        <v>1431987.75</v>
      </c>
      <c r="S157" s="23">
        <v>429596.33</v>
      </c>
      <c r="T157" s="23">
        <v>429596.33</v>
      </c>
      <c r="U157" s="23">
        <v>429596.33</v>
      </c>
      <c r="V157" s="23">
        <v>429596.33</v>
      </c>
      <c r="W157" s="23">
        <v>429596.33</v>
      </c>
      <c r="X157" s="26">
        <f t="shared" si="2"/>
        <v>30.000000349165003</v>
      </c>
      <c r="Y157" s="25">
        <v>0</v>
      </c>
      <c r="Z157" s="25" t="s">
        <v>90</v>
      </c>
      <c r="AA157" s="20">
        <v>15000</v>
      </c>
      <c r="AB157" s="26">
        <v>0</v>
      </c>
      <c r="AC157" s="26">
        <v>0.98</v>
      </c>
      <c r="AD157" s="27" t="s">
        <v>365</v>
      </c>
      <c r="AE157" s="10"/>
    </row>
    <row r="158" spans="1:31" ht="60.75" customHeight="1">
      <c r="A158" s="10"/>
      <c r="B158" s="21" t="s">
        <v>591</v>
      </c>
      <c r="C158" s="21" t="s">
        <v>592</v>
      </c>
      <c r="D158" s="22" t="s">
        <v>593</v>
      </c>
      <c r="E158" s="22" t="s">
        <v>1</v>
      </c>
      <c r="F158" s="22" t="s">
        <v>51</v>
      </c>
      <c r="G158" s="23" t="s">
        <v>36</v>
      </c>
      <c r="H158" s="23" t="s">
        <v>37</v>
      </c>
      <c r="I158" s="24" t="s">
        <v>42</v>
      </c>
      <c r="J158" s="23" t="s">
        <v>105</v>
      </c>
      <c r="K158" s="25" t="s">
        <v>37</v>
      </c>
      <c r="L158" s="23" t="s">
        <v>43</v>
      </c>
      <c r="M158" s="23" t="s">
        <v>145</v>
      </c>
      <c r="N158" s="23" t="s">
        <v>47</v>
      </c>
      <c r="O158" s="25" t="s">
        <v>39</v>
      </c>
      <c r="P158" s="25" t="s">
        <v>281</v>
      </c>
      <c r="Q158" s="23">
        <v>945200</v>
      </c>
      <c r="R158" s="23">
        <v>945196.75</v>
      </c>
      <c r="S158" s="23">
        <v>283559.03000000003</v>
      </c>
      <c r="T158" s="23">
        <v>283559.03000000003</v>
      </c>
      <c r="U158" s="23">
        <v>283559.03000000003</v>
      </c>
      <c r="V158" s="23">
        <v>283559.03000000003</v>
      </c>
      <c r="W158" s="23">
        <v>283559.03000000003</v>
      </c>
      <c r="X158" s="26">
        <f t="shared" si="2"/>
        <v>30.000000528990395</v>
      </c>
      <c r="Y158" s="25">
        <v>0</v>
      </c>
      <c r="Z158" s="25" t="s">
        <v>90</v>
      </c>
      <c r="AA158" s="20">
        <v>3000</v>
      </c>
      <c r="AB158" s="26">
        <v>0</v>
      </c>
      <c r="AC158" s="26">
        <v>98</v>
      </c>
      <c r="AD158" s="27" t="s">
        <v>365</v>
      </c>
      <c r="AE158" s="10"/>
    </row>
    <row r="159" spans="1:31" ht="60.75" customHeight="1">
      <c r="A159" s="10"/>
      <c r="B159" s="21" t="s">
        <v>594</v>
      </c>
      <c r="C159" s="21" t="s">
        <v>595</v>
      </c>
      <c r="D159" s="22" t="s">
        <v>596</v>
      </c>
      <c r="E159" s="22" t="s">
        <v>1</v>
      </c>
      <c r="F159" s="22" t="s">
        <v>51</v>
      </c>
      <c r="G159" s="23" t="s">
        <v>36</v>
      </c>
      <c r="H159" s="23" t="s">
        <v>37</v>
      </c>
      <c r="I159" s="24" t="s">
        <v>42</v>
      </c>
      <c r="J159" s="23" t="s">
        <v>105</v>
      </c>
      <c r="K159" s="25" t="s">
        <v>37</v>
      </c>
      <c r="L159" s="23" t="s">
        <v>43</v>
      </c>
      <c r="M159" s="23" t="s">
        <v>145</v>
      </c>
      <c r="N159" s="23" t="s">
        <v>135</v>
      </c>
      <c r="O159" s="25" t="s">
        <v>39</v>
      </c>
      <c r="P159" s="25" t="s">
        <v>281</v>
      </c>
      <c r="Q159" s="23">
        <v>24875000</v>
      </c>
      <c r="R159" s="23">
        <v>24874836.91</v>
      </c>
      <c r="S159" s="23">
        <v>22702461.920000002</v>
      </c>
      <c r="T159" s="23">
        <v>24874835.68</v>
      </c>
      <c r="U159" s="23">
        <v>24874835.68</v>
      </c>
      <c r="V159" s="23">
        <v>24874835.68</v>
      </c>
      <c r="W159" s="23">
        <v>22702461.920000002</v>
      </c>
      <c r="X159" s="26">
        <f t="shared" si="2"/>
        <v>99.999995055243957</v>
      </c>
      <c r="Y159" s="25">
        <v>0</v>
      </c>
      <c r="Z159" s="25" t="s">
        <v>67</v>
      </c>
      <c r="AA159" s="20">
        <v>300000</v>
      </c>
      <c r="AB159" s="26">
        <v>0</v>
      </c>
      <c r="AC159" s="26">
        <v>98</v>
      </c>
      <c r="AD159" s="27" t="s">
        <v>597</v>
      </c>
      <c r="AE159" s="10"/>
    </row>
    <row r="160" spans="1:31" ht="60.75" customHeight="1">
      <c r="A160" s="10"/>
      <c r="B160" s="21" t="s">
        <v>598</v>
      </c>
      <c r="C160" s="21" t="s">
        <v>599</v>
      </c>
      <c r="D160" s="22" t="s">
        <v>600</v>
      </c>
      <c r="E160" s="22" t="s">
        <v>1</v>
      </c>
      <c r="F160" s="22" t="s">
        <v>51</v>
      </c>
      <c r="G160" s="23" t="s">
        <v>36</v>
      </c>
      <c r="H160" s="23" t="s">
        <v>37</v>
      </c>
      <c r="I160" s="24" t="s">
        <v>42</v>
      </c>
      <c r="J160" s="23" t="s">
        <v>105</v>
      </c>
      <c r="K160" s="25" t="s">
        <v>37</v>
      </c>
      <c r="L160" s="23" t="s">
        <v>43</v>
      </c>
      <c r="M160" s="23" t="s">
        <v>145</v>
      </c>
      <c r="N160" s="23" t="s">
        <v>49</v>
      </c>
      <c r="O160" s="25" t="s">
        <v>39</v>
      </c>
      <c r="P160" s="25" t="s">
        <v>281</v>
      </c>
      <c r="Q160" s="23">
        <v>9983000</v>
      </c>
      <c r="R160" s="23">
        <v>9982569.0399999991</v>
      </c>
      <c r="S160" s="23">
        <v>1996513.8</v>
      </c>
      <c r="T160" s="23">
        <v>6760185.7300000004</v>
      </c>
      <c r="U160" s="23">
        <v>6760185.7300000004</v>
      </c>
      <c r="V160" s="23">
        <v>6760185.7300000004</v>
      </c>
      <c r="W160" s="23">
        <v>1996513.8</v>
      </c>
      <c r="X160" s="26">
        <f t="shared" si="2"/>
        <v>67.719899586088928</v>
      </c>
      <c r="Y160" s="25">
        <v>0</v>
      </c>
      <c r="Z160" s="25" t="s">
        <v>67</v>
      </c>
      <c r="AA160" s="20">
        <v>40000</v>
      </c>
      <c r="AB160" s="26">
        <v>0</v>
      </c>
      <c r="AC160" s="26">
        <v>85</v>
      </c>
      <c r="AD160" s="27" t="s">
        <v>365</v>
      </c>
      <c r="AE160" s="10"/>
    </row>
    <row r="161" spans="1:31" ht="60.75" customHeight="1">
      <c r="A161" s="10"/>
      <c r="B161" s="21" t="s">
        <v>601</v>
      </c>
      <c r="C161" s="21" t="s">
        <v>602</v>
      </c>
      <c r="D161" s="22" t="s">
        <v>603</v>
      </c>
      <c r="E161" s="22" t="s">
        <v>1</v>
      </c>
      <c r="F161" s="22" t="s">
        <v>51</v>
      </c>
      <c r="G161" s="23" t="s">
        <v>36</v>
      </c>
      <c r="H161" s="23" t="s">
        <v>37</v>
      </c>
      <c r="I161" s="24" t="s">
        <v>42</v>
      </c>
      <c r="J161" s="23" t="s">
        <v>105</v>
      </c>
      <c r="K161" s="25" t="s">
        <v>37</v>
      </c>
      <c r="L161" s="23" t="s">
        <v>43</v>
      </c>
      <c r="M161" s="23" t="s">
        <v>145</v>
      </c>
      <c r="N161" s="23" t="s">
        <v>49</v>
      </c>
      <c r="O161" s="25" t="s">
        <v>39</v>
      </c>
      <c r="P161" s="25" t="s">
        <v>281</v>
      </c>
      <c r="Q161" s="23">
        <v>1930100</v>
      </c>
      <c r="R161" s="23">
        <v>1930070.05</v>
      </c>
      <c r="S161" s="23">
        <v>386014.01</v>
      </c>
      <c r="T161" s="23">
        <v>386014.01</v>
      </c>
      <c r="U161" s="23">
        <v>386014.01</v>
      </c>
      <c r="V161" s="23">
        <v>386014.01</v>
      </c>
      <c r="W161" s="23">
        <v>386014.01</v>
      </c>
      <c r="X161" s="26">
        <f t="shared" si="2"/>
        <v>20</v>
      </c>
      <c r="Y161" s="25">
        <v>0</v>
      </c>
      <c r="Z161" s="25" t="s">
        <v>75</v>
      </c>
      <c r="AA161" s="20">
        <v>3000</v>
      </c>
      <c r="AB161" s="26">
        <v>0</v>
      </c>
      <c r="AC161" s="26">
        <v>45</v>
      </c>
      <c r="AD161" s="27" t="s">
        <v>365</v>
      </c>
      <c r="AE161" s="10"/>
    </row>
    <row r="162" spans="1:31" ht="60.75" customHeight="1">
      <c r="A162" s="10"/>
      <c r="B162" s="21" t="s">
        <v>604</v>
      </c>
      <c r="C162" s="21" t="s">
        <v>605</v>
      </c>
      <c r="D162" s="22" t="s">
        <v>606</v>
      </c>
      <c r="E162" s="22" t="s">
        <v>1</v>
      </c>
      <c r="F162" s="22" t="s">
        <v>51</v>
      </c>
      <c r="G162" s="23" t="s">
        <v>36</v>
      </c>
      <c r="H162" s="23" t="s">
        <v>37</v>
      </c>
      <c r="I162" s="24" t="s">
        <v>42</v>
      </c>
      <c r="J162" s="23" t="s">
        <v>105</v>
      </c>
      <c r="K162" s="25" t="s">
        <v>37</v>
      </c>
      <c r="L162" s="23" t="s">
        <v>43</v>
      </c>
      <c r="M162" s="23" t="s">
        <v>145</v>
      </c>
      <c r="N162" s="23" t="s">
        <v>49</v>
      </c>
      <c r="O162" s="25" t="s">
        <v>39</v>
      </c>
      <c r="P162" s="25" t="s">
        <v>281</v>
      </c>
      <c r="Q162" s="23">
        <v>4486300</v>
      </c>
      <c r="R162" s="23">
        <v>4486219.41</v>
      </c>
      <c r="S162" s="23">
        <v>897243.88</v>
      </c>
      <c r="T162" s="23">
        <v>3247146.92</v>
      </c>
      <c r="U162" s="23">
        <v>3247146.92</v>
      </c>
      <c r="V162" s="23">
        <v>3247146.92</v>
      </c>
      <c r="W162" s="23">
        <v>897243.88</v>
      </c>
      <c r="X162" s="26">
        <f t="shared" si="2"/>
        <v>72.380475033431324</v>
      </c>
      <c r="Y162" s="25">
        <v>0</v>
      </c>
      <c r="Z162" s="25" t="s">
        <v>75</v>
      </c>
      <c r="AA162" s="20">
        <v>15000</v>
      </c>
      <c r="AB162" s="26">
        <v>0</v>
      </c>
      <c r="AC162" s="26">
        <v>90</v>
      </c>
      <c r="AD162" s="27" t="s">
        <v>365</v>
      </c>
      <c r="AE162" s="10"/>
    </row>
    <row r="163" spans="1:31" ht="60.75" customHeight="1">
      <c r="A163" s="10"/>
      <c r="B163" s="21" t="s">
        <v>607</v>
      </c>
      <c r="C163" s="21" t="s">
        <v>608</v>
      </c>
      <c r="D163" s="22" t="s">
        <v>609</v>
      </c>
      <c r="E163" s="22" t="s">
        <v>1</v>
      </c>
      <c r="F163" s="22" t="s">
        <v>51</v>
      </c>
      <c r="G163" s="23" t="s">
        <v>36</v>
      </c>
      <c r="H163" s="23" t="s">
        <v>37</v>
      </c>
      <c r="I163" s="24" t="s">
        <v>42</v>
      </c>
      <c r="J163" s="23" t="s">
        <v>105</v>
      </c>
      <c r="K163" s="25" t="s">
        <v>37</v>
      </c>
      <c r="L163" s="23" t="s">
        <v>43</v>
      </c>
      <c r="M163" s="23" t="s">
        <v>145</v>
      </c>
      <c r="N163" s="23" t="s">
        <v>135</v>
      </c>
      <c r="O163" s="25" t="s">
        <v>39</v>
      </c>
      <c r="P163" s="25" t="s">
        <v>281</v>
      </c>
      <c r="Q163" s="23">
        <v>7839550</v>
      </c>
      <c r="R163" s="23">
        <v>7839501.2699999996</v>
      </c>
      <c r="S163" s="23">
        <v>2910781.99</v>
      </c>
      <c r="T163" s="23">
        <v>2910781.99</v>
      </c>
      <c r="U163" s="23">
        <v>2910781.99</v>
      </c>
      <c r="V163" s="23">
        <v>2910781.99</v>
      </c>
      <c r="W163" s="23">
        <v>2910781.99</v>
      </c>
      <c r="X163" s="26">
        <f t="shared" si="2"/>
        <v>37.129683250883645</v>
      </c>
      <c r="Y163" s="25">
        <v>0</v>
      </c>
      <c r="Z163" s="25" t="s">
        <v>67</v>
      </c>
      <c r="AA163" s="20">
        <v>30000</v>
      </c>
      <c r="AB163" s="26">
        <v>0</v>
      </c>
      <c r="AC163" s="26">
        <v>70</v>
      </c>
      <c r="AD163" s="27" t="s">
        <v>365</v>
      </c>
      <c r="AE163" s="10"/>
    </row>
    <row r="164" spans="1:31" ht="60.75" customHeight="1">
      <c r="A164" s="10"/>
      <c r="B164" s="21" t="s">
        <v>610</v>
      </c>
      <c r="C164" s="21" t="s">
        <v>611</v>
      </c>
      <c r="D164" s="22" t="s">
        <v>612</v>
      </c>
      <c r="E164" s="22" t="s">
        <v>1</v>
      </c>
      <c r="F164" s="22" t="s">
        <v>51</v>
      </c>
      <c r="G164" s="23" t="s">
        <v>36</v>
      </c>
      <c r="H164" s="23" t="s">
        <v>37</v>
      </c>
      <c r="I164" s="24" t="s">
        <v>42</v>
      </c>
      <c r="J164" s="23" t="s">
        <v>105</v>
      </c>
      <c r="K164" s="25" t="s">
        <v>37</v>
      </c>
      <c r="L164" s="23" t="s">
        <v>43</v>
      </c>
      <c r="M164" s="23" t="s">
        <v>145</v>
      </c>
      <c r="N164" s="23" t="s">
        <v>135</v>
      </c>
      <c r="O164" s="25" t="s">
        <v>39</v>
      </c>
      <c r="P164" s="25" t="s">
        <v>281</v>
      </c>
      <c r="Q164" s="23">
        <v>9702610</v>
      </c>
      <c r="R164" s="23">
        <v>9702606.6300000008</v>
      </c>
      <c r="S164" s="23">
        <v>2910781.99</v>
      </c>
      <c r="T164" s="23">
        <v>2910781.99</v>
      </c>
      <c r="U164" s="23">
        <v>2910781.99</v>
      </c>
      <c r="V164" s="23">
        <v>2910781.99</v>
      </c>
      <c r="W164" s="23">
        <v>2910781.99</v>
      </c>
      <c r="X164" s="26">
        <f t="shared" si="2"/>
        <v>30.000000010306511</v>
      </c>
      <c r="Y164" s="25">
        <v>0</v>
      </c>
      <c r="Z164" s="25" t="s">
        <v>67</v>
      </c>
      <c r="AA164" s="20">
        <v>10000</v>
      </c>
      <c r="AB164" s="26">
        <v>0</v>
      </c>
      <c r="AC164" s="26">
        <v>5</v>
      </c>
      <c r="AD164" s="27" t="s">
        <v>365</v>
      </c>
      <c r="AE164" s="10"/>
    </row>
    <row r="165" spans="1:31" ht="60.75" customHeight="1">
      <c r="A165" s="10"/>
      <c r="B165" s="21" t="s">
        <v>613</v>
      </c>
      <c r="C165" s="21" t="s">
        <v>614</v>
      </c>
      <c r="D165" s="22" t="s">
        <v>615</v>
      </c>
      <c r="E165" s="22" t="s">
        <v>1</v>
      </c>
      <c r="F165" s="22" t="s">
        <v>51</v>
      </c>
      <c r="G165" s="23" t="s">
        <v>36</v>
      </c>
      <c r="H165" s="23" t="s">
        <v>37</v>
      </c>
      <c r="I165" s="24" t="s">
        <v>42</v>
      </c>
      <c r="J165" s="23" t="s">
        <v>105</v>
      </c>
      <c r="K165" s="25" t="s">
        <v>37</v>
      </c>
      <c r="L165" s="23" t="s">
        <v>43</v>
      </c>
      <c r="M165" s="23" t="s">
        <v>145</v>
      </c>
      <c r="N165" s="23" t="s">
        <v>47</v>
      </c>
      <c r="O165" s="25" t="s">
        <v>39</v>
      </c>
      <c r="P165" s="25" t="s">
        <v>281</v>
      </c>
      <c r="Q165" s="23">
        <v>1960000</v>
      </c>
      <c r="R165" s="23">
        <v>1951165.96</v>
      </c>
      <c r="S165" s="23">
        <v>1951165.96</v>
      </c>
      <c r="T165" s="23">
        <v>1951165.96</v>
      </c>
      <c r="U165" s="23">
        <v>1951165.96</v>
      </c>
      <c r="V165" s="23">
        <v>1951165.96</v>
      </c>
      <c r="W165" s="23">
        <v>1951165.96</v>
      </c>
      <c r="X165" s="26">
        <f t="shared" si="2"/>
        <v>100</v>
      </c>
      <c r="Y165" s="25">
        <v>0</v>
      </c>
      <c r="Z165" s="25" t="s">
        <v>76</v>
      </c>
      <c r="AA165" s="20">
        <v>50000</v>
      </c>
      <c r="AB165" s="26">
        <v>0</v>
      </c>
      <c r="AC165" s="26">
        <v>100</v>
      </c>
      <c r="AD165" s="27" t="s">
        <v>202</v>
      </c>
      <c r="AE165" s="10"/>
    </row>
    <row r="166" spans="1:31" ht="60.75" customHeight="1">
      <c r="A166" s="10"/>
      <c r="B166" s="21" t="s">
        <v>616</v>
      </c>
      <c r="C166" s="21" t="s">
        <v>617</v>
      </c>
      <c r="D166" s="22" t="s">
        <v>618</v>
      </c>
      <c r="E166" s="22" t="s">
        <v>1</v>
      </c>
      <c r="F166" s="22" t="s">
        <v>59</v>
      </c>
      <c r="G166" s="23" t="s">
        <v>60</v>
      </c>
      <c r="H166" s="23" t="s">
        <v>45</v>
      </c>
      <c r="I166" s="24" t="s">
        <v>42</v>
      </c>
      <c r="J166" s="23" t="s">
        <v>105</v>
      </c>
      <c r="K166" s="25" t="s">
        <v>37</v>
      </c>
      <c r="L166" s="23" t="s">
        <v>43</v>
      </c>
      <c r="M166" s="23" t="s">
        <v>84</v>
      </c>
      <c r="N166" s="23" t="s">
        <v>63</v>
      </c>
      <c r="O166" s="25" t="s">
        <v>39</v>
      </c>
      <c r="P166" s="25" t="s">
        <v>281</v>
      </c>
      <c r="Q166" s="23">
        <v>57701.440000000002</v>
      </c>
      <c r="R166" s="23">
        <v>54836.84</v>
      </c>
      <c r="S166" s="23">
        <v>54836.84</v>
      </c>
      <c r="T166" s="23">
        <v>54836.84</v>
      </c>
      <c r="U166" s="23">
        <v>0</v>
      </c>
      <c r="V166" s="23">
        <v>0</v>
      </c>
      <c r="W166" s="23">
        <v>0</v>
      </c>
      <c r="X166" s="26">
        <f t="shared" si="2"/>
        <v>0</v>
      </c>
      <c r="Y166" s="25">
        <v>0</v>
      </c>
      <c r="Z166" s="25" t="s">
        <v>67</v>
      </c>
      <c r="AA166" s="20">
        <v>0</v>
      </c>
      <c r="AB166" s="26">
        <v>0</v>
      </c>
      <c r="AC166" s="26">
        <v>100</v>
      </c>
      <c r="AD166" s="27" t="s">
        <v>85</v>
      </c>
      <c r="AE166" s="10"/>
    </row>
    <row r="167" spans="1:31" ht="60.75" customHeight="1">
      <c r="A167" s="10"/>
      <c r="B167" s="21" t="s">
        <v>619</v>
      </c>
      <c r="C167" s="21" t="s">
        <v>620</v>
      </c>
      <c r="D167" s="22" t="s">
        <v>621</v>
      </c>
      <c r="E167" s="22" t="s">
        <v>1</v>
      </c>
      <c r="F167" s="22" t="s">
        <v>79</v>
      </c>
      <c r="G167" s="23" t="s">
        <v>79</v>
      </c>
      <c r="H167" s="23" t="s">
        <v>45</v>
      </c>
      <c r="I167" s="24" t="s">
        <v>42</v>
      </c>
      <c r="J167" s="23" t="s">
        <v>105</v>
      </c>
      <c r="K167" s="25" t="s">
        <v>37</v>
      </c>
      <c r="L167" s="23" t="s">
        <v>43</v>
      </c>
      <c r="M167" s="23" t="s">
        <v>84</v>
      </c>
      <c r="N167" s="23" t="s">
        <v>63</v>
      </c>
      <c r="O167" s="25" t="s">
        <v>39</v>
      </c>
      <c r="P167" s="25" t="s">
        <v>281</v>
      </c>
      <c r="Q167" s="23">
        <v>648123.44999999995</v>
      </c>
      <c r="R167" s="23">
        <v>638222.05000000005</v>
      </c>
      <c r="S167" s="23">
        <v>638222.05000000005</v>
      </c>
      <c r="T167" s="23">
        <v>638222.05000000005</v>
      </c>
      <c r="U167" s="23">
        <v>0</v>
      </c>
      <c r="V167" s="23">
        <v>0</v>
      </c>
      <c r="W167" s="23">
        <v>0</v>
      </c>
      <c r="X167" s="26">
        <f t="shared" si="2"/>
        <v>0</v>
      </c>
      <c r="Y167" s="25">
        <v>0</v>
      </c>
      <c r="Z167" s="25" t="s">
        <v>67</v>
      </c>
      <c r="AA167" s="20">
        <v>0</v>
      </c>
      <c r="AB167" s="26">
        <v>0</v>
      </c>
      <c r="AC167" s="26">
        <v>100</v>
      </c>
      <c r="AD167" s="27" t="s">
        <v>85</v>
      </c>
      <c r="AE167" s="10"/>
    </row>
    <row r="168" spans="1:31" ht="60.75" customHeight="1">
      <c r="A168" s="10"/>
      <c r="B168" s="21" t="s">
        <v>622</v>
      </c>
      <c r="C168" s="21" t="s">
        <v>623</v>
      </c>
      <c r="D168" s="22" t="s">
        <v>624</v>
      </c>
      <c r="E168" s="22" t="s">
        <v>1</v>
      </c>
      <c r="F168" s="22" t="s">
        <v>40</v>
      </c>
      <c r="G168" s="23" t="s">
        <v>40</v>
      </c>
      <c r="H168" s="23" t="s">
        <v>45</v>
      </c>
      <c r="I168" s="24" t="s">
        <v>42</v>
      </c>
      <c r="J168" s="23" t="s">
        <v>105</v>
      </c>
      <c r="K168" s="25" t="s">
        <v>37</v>
      </c>
      <c r="L168" s="23" t="s">
        <v>43</v>
      </c>
      <c r="M168" s="23" t="s">
        <v>84</v>
      </c>
      <c r="N168" s="23" t="s">
        <v>63</v>
      </c>
      <c r="O168" s="25" t="s">
        <v>39</v>
      </c>
      <c r="P168" s="25" t="s">
        <v>281</v>
      </c>
      <c r="Q168" s="23">
        <v>121875.95</v>
      </c>
      <c r="R168" s="23">
        <v>121875</v>
      </c>
      <c r="S168" s="23">
        <v>121875</v>
      </c>
      <c r="T168" s="23">
        <v>121875</v>
      </c>
      <c r="U168" s="23">
        <v>0</v>
      </c>
      <c r="V168" s="23">
        <v>0</v>
      </c>
      <c r="W168" s="23">
        <v>0</v>
      </c>
      <c r="X168" s="26">
        <f t="shared" si="2"/>
        <v>0</v>
      </c>
      <c r="Y168" s="25">
        <v>0</v>
      </c>
      <c r="Z168" s="25" t="s">
        <v>67</v>
      </c>
      <c r="AA168" s="20">
        <v>0</v>
      </c>
      <c r="AB168" s="26">
        <v>0</v>
      </c>
      <c r="AC168" s="26">
        <v>100</v>
      </c>
      <c r="AD168" s="27" t="s">
        <v>85</v>
      </c>
      <c r="AE168" s="10"/>
    </row>
    <row r="169" spans="1:31" ht="60.75" customHeight="1">
      <c r="A169" s="10"/>
      <c r="B169" s="21" t="s">
        <v>625</v>
      </c>
      <c r="C169" s="21" t="s">
        <v>626</v>
      </c>
      <c r="D169" s="22" t="s">
        <v>627</v>
      </c>
      <c r="E169" s="22" t="s">
        <v>1</v>
      </c>
      <c r="F169" s="22" t="s">
        <v>64</v>
      </c>
      <c r="G169" s="23" t="s">
        <v>92</v>
      </c>
      <c r="H169" s="23" t="s">
        <v>45</v>
      </c>
      <c r="I169" s="24" t="s">
        <v>42</v>
      </c>
      <c r="J169" s="23" t="s">
        <v>105</v>
      </c>
      <c r="K169" s="25" t="s">
        <v>37</v>
      </c>
      <c r="L169" s="23" t="s">
        <v>43</v>
      </c>
      <c r="M169" s="23" t="s">
        <v>84</v>
      </c>
      <c r="N169" s="23" t="s">
        <v>63</v>
      </c>
      <c r="O169" s="25" t="s">
        <v>39</v>
      </c>
      <c r="P169" s="25" t="s">
        <v>281</v>
      </c>
      <c r="Q169" s="23">
        <v>4223144</v>
      </c>
      <c r="R169" s="23">
        <v>4223144</v>
      </c>
      <c r="S169" s="23">
        <v>4223144</v>
      </c>
      <c r="T169" s="23">
        <v>4223085.9000000004</v>
      </c>
      <c r="U169" s="23">
        <v>0</v>
      </c>
      <c r="V169" s="23">
        <v>0</v>
      </c>
      <c r="W169" s="23">
        <v>0</v>
      </c>
      <c r="X169" s="26">
        <f t="shared" si="2"/>
        <v>0</v>
      </c>
      <c r="Y169" s="25">
        <v>0</v>
      </c>
      <c r="Z169" s="25" t="s">
        <v>67</v>
      </c>
      <c r="AA169" s="20">
        <v>0</v>
      </c>
      <c r="AB169" s="26">
        <v>0</v>
      </c>
      <c r="AC169" s="26">
        <v>0</v>
      </c>
      <c r="AD169" s="27" t="s">
        <v>85</v>
      </c>
      <c r="AE169" s="10"/>
    </row>
    <row r="170" spans="1:31" ht="60.75" customHeight="1">
      <c r="A170" s="10"/>
      <c r="B170" s="21" t="s">
        <v>628</v>
      </c>
      <c r="C170" s="21" t="s">
        <v>629</v>
      </c>
      <c r="D170" s="22" t="s">
        <v>630</v>
      </c>
      <c r="E170" s="22" t="s">
        <v>1</v>
      </c>
      <c r="F170" s="22" t="s">
        <v>51</v>
      </c>
      <c r="G170" s="23" t="s">
        <v>36</v>
      </c>
      <c r="H170" s="23" t="s">
        <v>37</v>
      </c>
      <c r="I170" s="24" t="s">
        <v>42</v>
      </c>
      <c r="J170" s="23" t="s">
        <v>105</v>
      </c>
      <c r="K170" s="25" t="s">
        <v>37</v>
      </c>
      <c r="L170" s="23" t="s">
        <v>43</v>
      </c>
      <c r="M170" s="23" t="s">
        <v>145</v>
      </c>
      <c r="N170" s="23" t="s">
        <v>135</v>
      </c>
      <c r="O170" s="25" t="s">
        <v>39</v>
      </c>
      <c r="P170" s="25" t="s">
        <v>281</v>
      </c>
      <c r="Q170" s="23">
        <v>1889892</v>
      </c>
      <c r="R170" s="23">
        <v>1881334.9</v>
      </c>
      <c r="S170" s="23">
        <v>1881334.9</v>
      </c>
      <c r="T170" s="23">
        <v>1881334.9</v>
      </c>
      <c r="U170" s="23">
        <v>1881334.9</v>
      </c>
      <c r="V170" s="23">
        <v>1881334.9</v>
      </c>
      <c r="W170" s="23">
        <v>1881334.9</v>
      </c>
      <c r="X170" s="26">
        <f t="shared" si="2"/>
        <v>100</v>
      </c>
      <c r="Y170" s="25">
        <v>0</v>
      </c>
      <c r="Z170" s="25" t="s">
        <v>67</v>
      </c>
      <c r="AA170" s="20">
        <v>50000</v>
      </c>
      <c r="AB170" s="26">
        <v>0</v>
      </c>
      <c r="AC170" s="26">
        <v>100</v>
      </c>
      <c r="AD170" s="27" t="s">
        <v>631</v>
      </c>
      <c r="AE170" s="10"/>
    </row>
    <row r="171" spans="1:31" ht="60.75" customHeight="1">
      <c r="A171" s="10"/>
      <c r="B171" s="21" t="s">
        <v>632</v>
      </c>
      <c r="C171" s="21" t="s">
        <v>633</v>
      </c>
      <c r="D171" s="22" t="s">
        <v>634</v>
      </c>
      <c r="E171" s="22" t="s">
        <v>1</v>
      </c>
      <c r="F171" s="22" t="s">
        <v>51</v>
      </c>
      <c r="G171" s="23" t="s">
        <v>36</v>
      </c>
      <c r="H171" s="23" t="s">
        <v>37</v>
      </c>
      <c r="I171" s="24" t="s">
        <v>42</v>
      </c>
      <c r="J171" s="23" t="s">
        <v>105</v>
      </c>
      <c r="K171" s="25" t="s">
        <v>37</v>
      </c>
      <c r="L171" s="23" t="s">
        <v>43</v>
      </c>
      <c r="M171" s="23" t="s">
        <v>145</v>
      </c>
      <c r="N171" s="23" t="s">
        <v>38</v>
      </c>
      <c r="O171" s="25" t="s">
        <v>39</v>
      </c>
      <c r="P171" s="25" t="s">
        <v>281</v>
      </c>
      <c r="Q171" s="23">
        <v>2968216</v>
      </c>
      <c r="R171" s="23">
        <v>1982949.51</v>
      </c>
      <c r="S171" s="23">
        <v>1982949.51</v>
      </c>
      <c r="T171" s="23">
        <v>1982949.51</v>
      </c>
      <c r="U171" s="23">
        <v>1982949.51</v>
      </c>
      <c r="V171" s="23">
        <v>1982949.51</v>
      </c>
      <c r="W171" s="23">
        <v>1982949.51</v>
      </c>
      <c r="X171" s="26">
        <f t="shared" si="2"/>
        <v>100</v>
      </c>
      <c r="Y171" s="25">
        <v>0</v>
      </c>
      <c r="Z171" s="25" t="s">
        <v>67</v>
      </c>
      <c r="AA171" s="20">
        <v>100000</v>
      </c>
      <c r="AB171" s="26">
        <v>0</v>
      </c>
      <c r="AC171" s="26">
        <v>100</v>
      </c>
      <c r="AD171" s="27" t="s">
        <v>202</v>
      </c>
      <c r="AE171" s="10"/>
    </row>
    <row r="172" spans="1:31" ht="60.75" customHeight="1">
      <c r="A172" s="10"/>
      <c r="B172" s="21" t="s">
        <v>635</v>
      </c>
      <c r="C172" s="21" t="s">
        <v>636</v>
      </c>
      <c r="D172" s="22" t="s">
        <v>637</v>
      </c>
      <c r="E172" s="22" t="s">
        <v>1</v>
      </c>
      <c r="F172" s="22" t="s">
        <v>51</v>
      </c>
      <c r="G172" s="23" t="s">
        <v>36</v>
      </c>
      <c r="H172" s="23" t="s">
        <v>37</v>
      </c>
      <c r="I172" s="24" t="s">
        <v>42</v>
      </c>
      <c r="J172" s="23" t="s">
        <v>105</v>
      </c>
      <c r="K172" s="25" t="s">
        <v>37</v>
      </c>
      <c r="L172" s="23" t="s">
        <v>43</v>
      </c>
      <c r="M172" s="23" t="s">
        <v>145</v>
      </c>
      <c r="N172" s="23" t="s">
        <v>47</v>
      </c>
      <c r="O172" s="25" t="s">
        <v>39</v>
      </c>
      <c r="P172" s="25" t="s">
        <v>281</v>
      </c>
      <c r="Q172" s="23">
        <v>2316095</v>
      </c>
      <c r="R172" s="23">
        <v>1156263.76</v>
      </c>
      <c r="S172" s="23">
        <v>1156263.76</v>
      </c>
      <c r="T172" s="23">
        <v>1156263.76</v>
      </c>
      <c r="U172" s="23">
        <v>1156263.76</v>
      </c>
      <c r="V172" s="23">
        <v>1156263.76</v>
      </c>
      <c r="W172" s="23">
        <v>1156263.76</v>
      </c>
      <c r="X172" s="26">
        <f t="shared" si="2"/>
        <v>100</v>
      </c>
      <c r="Y172" s="25">
        <v>0</v>
      </c>
      <c r="Z172" s="25" t="s">
        <v>75</v>
      </c>
      <c r="AA172" s="20">
        <v>150000</v>
      </c>
      <c r="AB172" s="26">
        <v>0</v>
      </c>
      <c r="AC172" s="26">
        <v>100</v>
      </c>
      <c r="AD172" s="27" t="s">
        <v>202</v>
      </c>
      <c r="AE172" s="10"/>
    </row>
    <row r="173" spans="1:31" ht="60.75" customHeight="1">
      <c r="A173" s="10"/>
      <c r="B173" s="21" t="s">
        <v>638</v>
      </c>
      <c r="C173" s="21" t="s">
        <v>639</v>
      </c>
      <c r="D173" s="22" t="s">
        <v>640</v>
      </c>
      <c r="E173" s="22" t="s">
        <v>1</v>
      </c>
      <c r="F173" s="22" t="s">
        <v>51</v>
      </c>
      <c r="G173" s="23" t="s">
        <v>36</v>
      </c>
      <c r="H173" s="23" t="s">
        <v>37</v>
      </c>
      <c r="I173" s="24" t="s">
        <v>42</v>
      </c>
      <c r="J173" s="23" t="s">
        <v>105</v>
      </c>
      <c r="K173" s="25" t="s">
        <v>37</v>
      </c>
      <c r="L173" s="23" t="s">
        <v>43</v>
      </c>
      <c r="M173" s="23" t="s">
        <v>145</v>
      </c>
      <c r="N173" s="23" t="s">
        <v>47</v>
      </c>
      <c r="O173" s="25" t="s">
        <v>39</v>
      </c>
      <c r="P173" s="25" t="s">
        <v>281</v>
      </c>
      <c r="Q173" s="23">
        <v>7104395</v>
      </c>
      <c r="R173" s="23">
        <v>7104392.25</v>
      </c>
      <c r="S173" s="23">
        <v>0</v>
      </c>
      <c r="T173" s="23">
        <v>3852252.33</v>
      </c>
      <c r="U173" s="23">
        <v>3852252.33</v>
      </c>
      <c r="V173" s="23">
        <v>3852252.33</v>
      </c>
      <c r="W173" s="23">
        <v>0</v>
      </c>
      <c r="X173" s="26">
        <f t="shared" si="2"/>
        <v>54.223530943128885</v>
      </c>
      <c r="Y173" s="25">
        <v>0</v>
      </c>
      <c r="Z173" s="25" t="s">
        <v>75</v>
      </c>
      <c r="AA173" s="20">
        <v>30000</v>
      </c>
      <c r="AB173" s="26">
        <v>0</v>
      </c>
      <c r="AC173" s="26">
        <v>80</v>
      </c>
      <c r="AD173" s="27" t="s">
        <v>641</v>
      </c>
      <c r="AE173" s="10"/>
    </row>
    <row r="174" spans="1:31" ht="60.75" customHeight="1">
      <c r="A174" s="10"/>
      <c r="B174" s="21" t="s">
        <v>642</v>
      </c>
      <c r="C174" s="21" t="s">
        <v>643</v>
      </c>
      <c r="D174" s="22" t="s">
        <v>644</v>
      </c>
      <c r="E174" s="22" t="s">
        <v>1</v>
      </c>
      <c r="F174" s="22" t="s">
        <v>51</v>
      </c>
      <c r="G174" s="23" t="s">
        <v>36</v>
      </c>
      <c r="H174" s="23" t="s">
        <v>37</v>
      </c>
      <c r="I174" s="24" t="s">
        <v>42</v>
      </c>
      <c r="J174" s="23" t="s">
        <v>105</v>
      </c>
      <c r="K174" s="25" t="s">
        <v>37</v>
      </c>
      <c r="L174" s="23" t="s">
        <v>43</v>
      </c>
      <c r="M174" s="23" t="s">
        <v>145</v>
      </c>
      <c r="N174" s="23" t="s">
        <v>47</v>
      </c>
      <c r="O174" s="25" t="s">
        <v>39</v>
      </c>
      <c r="P174" s="25" t="s">
        <v>281</v>
      </c>
      <c r="Q174" s="23">
        <v>2912145</v>
      </c>
      <c r="R174" s="23">
        <v>2912144.5</v>
      </c>
      <c r="S174" s="23">
        <v>0</v>
      </c>
      <c r="T174" s="23">
        <v>0</v>
      </c>
      <c r="U174" s="23">
        <v>0</v>
      </c>
      <c r="V174" s="23">
        <v>0</v>
      </c>
      <c r="W174" s="23">
        <v>0</v>
      </c>
      <c r="X174" s="26">
        <f t="shared" si="2"/>
        <v>0</v>
      </c>
      <c r="Y174" s="25">
        <v>0</v>
      </c>
      <c r="Z174" s="25" t="s">
        <v>87</v>
      </c>
      <c r="AA174" s="20">
        <v>100000</v>
      </c>
      <c r="AB174" s="26">
        <v>0</v>
      </c>
      <c r="AC174" s="26">
        <v>100</v>
      </c>
      <c r="AD174" s="27" t="s">
        <v>645</v>
      </c>
      <c r="AE174" s="10"/>
    </row>
    <row r="175" spans="1:31" ht="60.75" customHeight="1">
      <c r="A175" s="10"/>
      <c r="B175" s="21" t="s">
        <v>646</v>
      </c>
      <c r="C175" s="21" t="s">
        <v>647</v>
      </c>
      <c r="D175" s="22" t="s">
        <v>648</v>
      </c>
      <c r="E175" s="22" t="s">
        <v>1</v>
      </c>
      <c r="F175" s="22" t="s">
        <v>51</v>
      </c>
      <c r="G175" s="23" t="s">
        <v>36</v>
      </c>
      <c r="H175" s="23" t="s">
        <v>37</v>
      </c>
      <c r="I175" s="24" t="s">
        <v>42</v>
      </c>
      <c r="J175" s="23" t="s">
        <v>105</v>
      </c>
      <c r="K175" s="25" t="s">
        <v>37</v>
      </c>
      <c r="L175" s="23" t="s">
        <v>43</v>
      </c>
      <c r="M175" s="23" t="s">
        <v>145</v>
      </c>
      <c r="N175" s="23" t="s">
        <v>135</v>
      </c>
      <c r="O175" s="25" t="s">
        <v>39</v>
      </c>
      <c r="P175" s="25" t="s">
        <v>281</v>
      </c>
      <c r="Q175" s="23">
        <v>13877215</v>
      </c>
      <c r="R175" s="23">
        <v>13877211.560000001</v>
      </c>
      <c r="S175" s="23">
        <v>0</v>
      </c>
      <c r="T175" s="23">
        <v>5409155.7699999996</v>
      </c>
      <c r="U175" s="23">
        <v>5409155.7699999996</v>
      </c>
      <c r="V175" s="23">
        <v>5409155.7699999996</v>
      </c>
      <c r="W175" s="23">
        <v>0</v>
      </c>
      <c r="X175" s="26">
        <f t="shared" si="2"/>
        <v>38.978693569762072</v>
      </c>
      <c r="Y175" s="25">
        <v>0</v>
      </c>
      <c r="Z175" s="25" t="s">
        <v>67</v>
      </c>
      <c r="AA175" s="20">
        <v>30000</v>
      </c>
      <c r="AB175" s="26">
        <v>0</v>
      </c>
      <c r="AC175" s="26">
        <v>40</v>
      </c>
      <c r="AD175" s="27" t="s">
        <v>649</v>
      </c>
      <c r="AE175" s="10"/>
    </row>
    <row r="176" spans="1:31" ht="60.75" customHeight="1">
      <c r="A176" s="10"/>
      <c r="B176" s="21" t="s">
        <v>650</v>
      </c>
      <c r="C176" s="21" t="s">
        <v>651</v>
      </c>
      <c r="D176" s="22" t="s">
        <v>652</v>
      </c>
      <c r="E176" s="22" t="s">
        <v>1</v>
      </c>
      <c r="F176" s="22" t="s">
        <v>51</v>
      </c>
      <c r="G176" s="23" t="s">
        <v>36</v>
      </c>
      <c r="H176" s="23" t="s">
        <v>37</v>
      </c>
      <c r="I176" s="24" t="s">
        <v>42</v>
      </c>
      <c r="J176" s="23" t="s">
        <v>105</v>
      </c>
      <c r="K176" s="25" t="s">
        <v>37</v>
      </c>
      <c r="L176" s="23" t="s">
        <v>43</v>
      </c>
      <c r="M176" s="23" t="s">
        <v>145</v>
      </c>
      <c r="N176" s="23" t="s">
        <v>122</v>
      </c>
      <c r="O176" s="25" t="s">
        <v>39</v>
      </c>
      <c r="P176" s="25" t="s">
        <v>281</v>
      </c>
      <c r="Q176" s="23">
        <v>5911080</v>
      </c>
      <c r="R176" s="23">
        <v>5911076.96</v>
      </c>
      <c r="S176" s="23">
        <v>1773323.09</v>
      </c>
      <c r="T176" s="23">
        <v>1773323.09</v>
      </c>
      <c r="U176" s="23">
        <v>1773323.09</v>
      </c>
      <c r="V176" s="23">
        <v>1773323.09</v>
      </c>
      <c r="W176" s="23">
        <v>0</v>
      </c>
      <c r="X176" s="26">
        <f t="shared" si="2"/>
        <v>30.000000033834784</v>
      </c>
      <c r="Y176" s="25">
        <v>0</v>
      </c>
      <c r="Z176" s="25" t="s">
        <v>435</v>
      </c>
      <c r="AA176" s="20">
        <v>800000</v>
      </c>
      <c r="AB176" s="26">
        <v>0</v>
      </c>
      <c r="AC176" s="26">
        <v>2</v>
      </c>
      <c r="AD176" s="27" t="s">
        <v>653</v>
      </c>
      <c r="AE176" s="10"/>
    </row>
    <row r="177" spans="1:31" ht="60.75" customHeight="1">
      <c r="A177" s="10"/>
      <c r="B177" s="21" t="s">
        <v>654</v>
      </c>
      <c r="C177" s="21" t="s">
        <v>655</v>
      </c>
      <c r="D177" s="22" t="s">
        <v>656</v>
      </c>
      <c r="E177" s="22" t="s">
        <v>1</v>
      </c>
      <c r="F177" s="22" t="s">
        <v>51</v>
      </c>
      <c r="G177" s="23" t="s">
        <v>36</v>
      </c>
      <c r="H177" s="23" t="s">
        <v>37</v>
      </c>
      <c r="I177" s="24" t="s">
        <v>42</v>
      </c>
      <c r="J177" s="23" t="s">
        <v>105</v>
      </c>
      <c r="K177" s="25" t="s">
        <v>37</v>
      </c>
      <c r="L177" s="23" t="s">
        <v>43</v>
      </c>
      <c r="M177" s="23" t="s">
        <v>145</v>
      </c>
      <c r="N177" s="23" t="s">
        <v>38</v>
      </c>
      <c r="O177" s="25" t="s">
        <v>39</v>
      </c>
      <c r="P177" s="25" t="s">
        <v>281</v>
      </c>
      <c r="Q177" s="23">
        <v>1450000</v>
      </c>
      <c r="R177" s="23">
        <v>1450000</v>
      </c>
      <c r="S177" s="23">
        <v>0</v>
      </c>
      <c r="T177" s="23">
        <v>295272.21999999997</v>
      </c>
      <c r="U177" s="23">
        <v>295272.21999999997</v>
      </c>
      <c r="V177" s="23">
        <v>295272.21999999997</v>
      </c>
      <c r="W177" s="23">
        <v>295272.21999999997</v>
      </c>
      <c r="X177" s="26">
        <f t="shared" si="2"/>
        <v>20.363601379310342</v>
      </c>
      <c r="Y177" s="25">
        <v>0</v>
      </c>
      <c r="Z177" s="25" t="s">
        <v>180</v>
      </c>
      <c r="AA177" s="20">
        <v>20000</v>
      </c>
      <c r="AB177" s="26">
        <v>0</v>
      </c>
      <c r="AC177" s="26">
        <v>75</v>
      </c>
      <c r="AD177" s="27" t="s">
        <v>657</v>
      </c>
      <c r="AE177" s="10"/>
    </row>
    <row r="178" spans="1:31" ht="60.75" customHeight="1">
      <c r="A178" s="10"/>
      <c r="B178" s="21" t="s">
        <v>658</v>
      </c>
      <c r="C178" s="21" t="s">
        <v>315</v>
      </c>
      <c r="D178" s="22" t="s">
        <v>316</v>
      </c>
      <c r="E178" s="22" t="s">
        <v>1</v>
      </c>
      <c r="F178" s="22" t="s">
        <v>57</v>
      </c>
      <c r="G178" s="23" t="s">
        <v>58</v>
      </c>
      <c r="H178" s="23" t="s">
        <v>41</v>
      </c>
      <c r="I178" s="24" t="s">
        <v>42</v>
      </c>
      <c r="J178" s="23" t="s">
        <v>105</v>
      </c>
      <c r="K178" s="25" t="s">
        <v>37</v>
      </c>
      <c r="L178" s="23" t="s">
        <v>43</v>
      </c>
      <c r="M178" s="23" t="s">
        <v>84</v>
      </c>
      <c r="N178" s="23" t="s">
        <v>63</v>
      </c>
      <c r="O178" s="25" t="s">
        <v>39</v>
      </c>
      <c r="P178" s="25" t="s">
        <v>281</v>
      </c>
      <c r="Q178" s="23">
        <v>1399470</v>
      </c>
      <c r="R178" s="23">
        <v>1399470</v>
      </c>
      <c r="S178" s="23">
        <v>1399470</v>
      </c>
      <c r="T178" s="23">
        <v>1399470</v>
      </c>
      <c r="U178" s="23">
        <v>0</v>
      </c>
      <c r="V178" s="23">
        <v>0</v>
      </c>
      <c r="W178" s="23">
        <v>0</v>
      </c>
      <c r="X178" s="26">
        <f t="shared" si="2"/>
        <v>0</v>
      </c>
      <c r="Y178" s="25">
        <v>0</v>
      </c>
      <c r="Z178" s="25" t="s">
        <v>87</v>
      </c>
      <c r="AA178" s="20">
        <v>0</v>
      </c>
      <c r="AB178" s="26">
        <v>0</v>
      </c>
      <c r="AC178" s="26">
        <v>100</v>
      </c>
      <c r="AD178" s="27" t="s">
        <v>85</v>
      </c>
      <c r="AE178" s="10"/>
    </row>
    <row r="179" spans="1:31" ht="60.75" customHeight="1">
      <c r="A179" s="10"/>
      <c r="B179" s="21" t="s">
        <v>659</v>
      </c>
      <c r="C179" s="21" t="s">
        <v>660</v>
      </c>
      <c r="D179" s="22" t="s">
        <v>661</v>
      </c>
      <c r="E179" s="22" t="s">
        <v>1</v>
      </c>
      <c r="F179" s="22" t="s">
        <v>190</v>
      </c>
      <c r="G179" s="23" t="s">
        <v>190</v>
      </c>
      <c r="H179" s="23" t="s">
        <v>45</v>
      </c>
      <c r="I179" s="24" t="s">
        <v>42</v>
      </c>
      <c r="J179" s="23" t="s">
        <v>105</v>
      </c>
      <c r="K179" s="25" t="s">
        <v>37</v>
      </c>
      <c r="L179" s="23" t="s">
        <v>43</v>
      </c>
      <c r="M179" s="23" t="s">
        <v>84</v>
      </c>
      <c r="N179" s="23" t="s">
        <v>126</v>
      </c>
      <c r="O179" s="25" t="s">
        <v>39</v>
      </c>
      <c r="P179" s="25" t="s">
        <v>281</v>
      </c>
      <c r="Q179" s="23">
        <v>95410.23</v>
      </c>
      <c r="R179" s="23">
        <v>95410.23</v>
      </c>
      <c r="S179" s="23">
        <v>95410.23</v>
      </c>
      <c r="T179" s="23">
        <v>0</v>
      </c>
      <c r="U179" s="23">
        <v>0</v>
      </c>
      <c r="V179" s="23">
        <v>0</v>
      </c>
      <c r="W179" s="23">
        <v>0</v>
      </c>
      <c r="X179" s="26">
        <f t="shared" si="2"/>
        <v>0</v>
      </c>
      <c r="Y179" s="25">
        <v>0</v>
      </c>
      <c r="Z179" s="25" t="s">
        <v>67</v>
      </c>
      <c r="AA179" s="20">
        <v>0</v>
      </c>
      <c r="AB179" s="26">
        <v>0</v>
      </c>
      <c r="AC179" s="26">
        <v>0</v>
      </c>
      <c r="AD179" s="27" t="s">
        <v>85</v>
      </c>
      <c r="AE179" s="10"/>
    </row>
    <row r="180" spans="1:31" ht="60.75" customHeight="1">
      <c r="A180" s="10"/>
      <c r="B180" s="21" t="s">
        <v>662</v>
      </c>
      <c r="C180" s="21" t="s">
        <v>663</v>
      </c>
      <c r="D180" s="22" t="s">
        <v>664</v>
      </c>
      <c r="E180" s="22" t="s">
        <v>1</v>
      </c>
      <c r="F180" s="22" t="s">
        <v>52</v>
      </c>
      <c r="G180" s="23" t="s">
        <v>52</v>
      </c>
      <c r="H180" s="23" t="s">
        <v>45</v>
      </c>
      <c r="I180" s="24" t="s">
        <v>42</v>
      </c>
      <c r="J180" s="23" t="s">
        <v>105</v>
      </c>
      <c r="K180" s="25" t="s">
        <v>37</v>
      </c>
      <c r="L180" s="23" t="s">
        <v>43</v>
      </c>
      <c r="M180" s="23" t="s">
        <v>84</v>
      </c>
      <c r="N180" s="23" t="s">
        <v>63</v>
      </c>
      <c r="O180" s="25" t="s">
        <v>39</v>
      </c>
      <c r="P180" s="25" t="s">
        <v>281</v>
      </c>
      <c r="Q180" s="23">
        <v>62958.45</v>
      </c>
      <c r="R180" s="23">
        <v>62958.45</v>
      </c>
      <c r="S180" s="23">
        <v>62958.45</v>
      </c>
      <c r="T180" s="23">
        <v>0</v>
      </c>
      <c r="U180" s="23">
        <v>0</v>
      </c>
      <c r="V180" s="23">
        <v>0</v>
      </c>
      <c r="W180" s="23">
        <v>0</v>
      </c>
      <c r="X180" s="26">
        <f t="shared" si="2"/>
        <v>0</v>
      </c>
      <c r="Y180" s="25">
        <v>0</v>
      </c>
      <c r="Z180" s="25" t="s">
        <v>67</v>
      </c>
      <c r="AA180" s="20">
        <v>0</v>
      </c>
      <c r="AB180" s="26">
        <v>0</v>
      </c>
      <c r="AC180" s="26">
        <v>0</v>
      </c>
      <c r="AD180" s="27" t="s">
        <v>85</v>
      </c>
      <c r="AE180" s="10"/>
    </row>
    <row r="181" spans="1:31" ht="60.75" customHeight="1">
      <c r="A181" s="10"/>
      <c r="B181" s="21" t="s">
        <v>665</v>
      </c>
      <c r="C181" s="21" t="s">
        <v>666</v>
      </c>
      <c r="D181" s="22" t="s">
        <v>667</v>
      </c>
      <c r="E181" s="22" t="s">
        <v>1</v>
      </c>
      <c r="F181" s="22" t="s">
        <v>40</v>
      </c>
      <c r="G181" s="23" t="s">
        <v>40</v>
      </c>
      <c r="H181" s="23" t="s">
        <v>45</v>
      </c>
      <c r="I181" s="24" t="s">
        <v>42</v>
      </c>
      <c r="J181" s="23" t="s">
        <v>105</v>
      </c>
      <c r="K181" s="25" t="s">
        <v>37</v>
      </c>
      <c r="L181" s="23" t="s">
        <v>43</v>
      </c>
      <c r="M181" s="23" t="s">
        <v>84</v>
      </c>
      <c r="N181" s="23" t="s">
        <v>63</v>
      </c>
      <c r="O181" s="25" t="s">
        <v>39</v>
      </c>
      <c r="P181" s="25" t="s">
        <v>281</v>
      </c>
      <c r="Q181" s="23">
        <v>57115.51</v>
      </c>
      <c r="R181" s="23">
        <v>57115.51</v>
      </c>
      <c r="S181" s="23">
        <v>57115.51</v>
      </c>
      <c r="T181" s="23">
        <v>0</v>
      </c>
      <c r="U181" s="23">
        <v>0</v>
      </c>
      <c r="V181" s="23">
        <v>0</v>
      </c>
      <c r="W181" s="23">
        <v>0</v>
      </c>
      <c r="X181" s="26">
        <f t="shared" si="2"/>
        <v>0</v>
      </c>
      <c r="Y181" s="25">
        <v>0</v>
      </c>
      <c r="Z181" s="25" t="s">
        <v>67</v>
      </c>
      <c r="AA181" s="20">
        <v>0</v>
      </c>
      <c r="AB181" s="26">
        <v>0</v>
      </c>
      <c r="AC181" s="26">
        <v>0</v>
      </c>
      <c r="AD181" s="27" t="s">
        <v>85</v>
      </c>
      <c r="AE181" s="10"/>
    </row>
    <row r="182" spans="1:31" ht="60.75" customHeight="1">
      <c r="A182" s="10"/>
      <c r="B182" s="21" t="s">
        <v>668</v>
      </c>
      <c r="C182" s="21" t="s">
        <v>669</v>
      </c>
      <c r="D182" s="22" t="s">
        <v>670</v>
      </c>
      <c r="E182" s="22" t="s">
        <v>1</v>
      </c>
      <c r="F182" s="22" t="s">
        <v>50</v>
      </c>
      <c r="G182" s="23" t="s">
        <v>36</v>
      </c>
      <c r="H182" s="23" t="s">
        <v>37</v>
      </c>
      <c r="I182" s="24" t="s">
        <v>42</v>
      </c>
      <c r="J182" s="23" t="s">
        <v>105</v>
      </c>
      <c r="K182" s="25" t="s">
        <v>37</v>
      </c>
      <c r="L182" s="23" t="s">
        <v>43</v>
      </c>
      <c r="M182" s="23" t="s">
        <v>106</v>
      </c>
      <c r="N182" s="23" t="s">
        <v>156</v>
      </c>
      <c r="O182" s="25" t="s">
        <v>39</v>
      </c>
      <c r="P182" s="25" t="s">
        <v>66</v>
      </c>
      <c r="Q182" s="23">
        <v>419999.97</v>
      </c>
      <c r="R182" s="23">
        <v>419999.97</v>
      </c>
      <c r="S182" s="23">
        <v>419999.97</v>
      </c>
      <c r="T182" s="23">
        <v>413656.97</v>
      </c>
      <c r="U182" s="23">
        <v>308139.28999999998</v>
      </c>
      <c r="V182" s="23">
        <v>308139.28999999998</v>
      </c>
      <c r="W182" s="23">
        <v>308139.28999999998</v>
      </c>
      <c r="X182" s="26">
        <f t="shared" si="2"/>
        <v>73.36650285951211</v>
      </c>
      <c r="Y182" s="25">
        <v>0</v>
      </c>
      <c r="Z182" s="25" t="s">
        <v>76</v>
      </c>
      <c r="AA182" s="20">
        <v>150</v>
      </c>
      <c r="AB182" s="26">
        <v>0</v>
      </c>
      <c r="AC182" s="26">
        <v>0</v>
      </c>
      <c r="AD182" s="27" t="s">
        <v>119</v>
      </c>
      <c r="AE182" s="10"/>
    </row>
    <row r="183" spans="1:31" ht="60.75" customHeight="1">
      <c r="A183" s="10"/>
      <c r="B183" s="21" t="s">
        <v>671</v>
      </c>
      <c r="C183" s="21" t="s">
        <v>672</v>
      </c>
      <c r="D183" s="22" t="s">
        <v>673</v>
      </c>
      <c r="E183" s="22" t="s">
        <v>1</v>
      </c>
      <c r="F183" s="22" t="s">
        <v>71</v>
      </c>
      <c r="G183" s="23" t="s">
        <v>36</v>
      </c>
      <c r="H183" s="23" t="s">
        <v>37</v>
      </c>
      <c r="I183" s="24" t="s">
        <v>42</v>
      </c>
      <c r="J183" s="23" t="s">
        <v>105</v>
      </c>
      <c r="K183" s="25" t="s">
        <v>37</v>
      </c>
      <c r="L183" s="23" t="s">
        <v>43</v>
      </c>
      <c r="M183" s="23" t="s">
        <v>674</v>
      </c>
      <c r="N183" s="23" t="s">
        <v>126</v>
      </c>
      <c r="O183" s="25" t="s">
        <v>39</v>
      </c>
      <c r="P183" s="25" t="s">
        <v>66</v>
      </c>
      <c r="Q183" s="23">
        <v>459358.79</v>
      </c>
      <c r="R183" s="23">
        <v>459359.79</v>
      </c>
      <c r="S183" s="23">
        <v>459358.79</v>
      </c>
      <c r="T183" s="23">
        <v>459358.79</v>
      </c>
      <c r="U183" s="23">
        <v>459358.79</v>
      </c>
      <c r="V183" s="23">
        <v>459358.79</v>
      </c>
      <c r="W183" s="23">
        <v>0</v>
      </c>
      <c r="X183" s="26">
        <f t="shared" si="2"/>
        <v>99.999782305717261</v>
      </c>
      <c r="Y183" s="25">
        <v>0</v>
      </c>
      <c r="Z183" s="25" t="s">
        <v>76</v>
      </c>
      <c r="AA183" s="20">
        <v>2000</v>
      </c>
      <c r="AB183" s="26">
        <v>0</v>
      </c>
      <c r="AC183" s="26">
        <v>100</v>
      </c>
      <c r="AD183" s="27" t="s">
        <v>107</v>
      </c>
      <c r="AE183" s="10"/>
    </row>
    <row r="184" spans="1:31" ht="60.75" customHeight="1">
      <c r="A184" s="10"/>
      <c r="B184" s="21" t="s">
        <v>675</v>
      </c>
      <c r="C184" s="21" t="s">
        <v>676</v>
      </c>
      <c r="D184" s="22" t="s">
        <v>677</v>
      </c>
      <c r="E184" s="22" t="s">
        <v>1</v>
      </c>
      <c r="F184" s="22" t="s">
        <v>48</v>
      </c>
      <c r="G184" s="23" t="s">
        <v>36</v>
      </c>
      <c r="H184" s="23" t="s">
        <v>37</v>
      </c>
      <c r="I184" s="24" t="s">
        <v>42</v>
      </c>
      <c r="J184" s="23" t="s">
        <v>105</v>
      </c>
      <c r="K184" s="25" t="s">
        <v>37</v>
      </c>
      <c r="L184" s="23" t="s">
        <v>43</v>
      </c>
      <c r="M184" s="23" t="s">
        <v>106</v>
      </c>
      <c r="N184" s="23" t="s">
        <v>126</v>
      </c>
      <c r="O184" s="25" t="s">
        <v>39</v>
      </c>
      <c r="P184" s="25" t="s">
        <v>66</v>
      </c>
      <c r="Q184" s="23">
        <v>2619960.17</v>
      </c>
      <c r="R184" s="23">
        <v>2619960.17</v>
      </c>
      <c r="S184" s="23">
        <v>2619960.17</v>
      </c>
      <c r="T184" s="23">
        <v>2609506.86</v>
      </c>
      <c r="U184" s="23">
        <v>1197577.6200000001</v>
      </c>
      <c r="V184" s="23">
        <v>1197577.6200000001</v>
      </c>
      <c r="W184" s="23">
        <v>782582.13</v>
      </c>
      <c r="X184" s="26">
        <f t="shared" si="2"/>
        <v>45.709764358745964</v>
      </c>
      <c r="Y184" s="25">
        <v>0</v>
      </c>
      <c r="Z184" s="25" t="s">
        <v>76</v>
      </c>
      <c r="AA184" s="20">
        <v>1000</v>
      </c>
      <c r="AB184" s="26">
        <v>0</v>
      </c>
      <c r="AC184" s="26">
        <v>30</v>
      </c>
      <c r="AD184" s="27" t="s">
        <v>107</v>
      </c>
      <c r="AE184" s="10"/>
    </row>
    <row r="185" spans="1:31" ht="60.75" customHeight="1">
      <c r="A185" s="10"/>
      <c r="B185" s="21" t="s">
        <v>678</v>
      </c>
      <c r="C185" s="21" t="s">
        <v>679</v>
      </c>
      <c r="D185" s="22" t="s">
        <v>680</v>
      </c>
      <c r="E185" s="22" t="s">
        <v>1</v>
      </c>
      <c r="F185" s="22" t="s">
        <v>48</v>
      </c>
      <c r="G185" s="23" t="s">
        <v>36</v>
      </c>
      <c r="H185" s="23" t="s">
        <v>37</v>
      </c>
      <c r="I185" s="24" t="s">
        <v>42</v>
      </c>
      <c r="J185" s="23" t="s">
        <v>105</v>
      </c>
      <c r="K185" s="25" t="s">
        <v>37</v>
      </c>
      <c r="L185" s="23" t="s">
        <v>43</v>
      </c>
      <c r="M185" s="23" t="s">
        <v>106</v>
      </c>
      <c r="N185" s="23" t="s">
        <v>126</v>
      </c>
      <c r="O185" s="25" t="s">
        <v>39</v>
      </c>
      <c r="P185" s="25" t="s">
        <v>66</v>
      </c>
      <c r="Q185" s="23">
        <v>2000000</v>
      </c>
      <c r="R185" s="23">
        <v>2000000</v>
      </c>
      <c r="S185" s="23">
        <v>2000000</v>
      </c>
      <c r="T185" s="23">
        <v>1989991.88</v>
      </c>
      <c r="U185" s="23">
        <v>1121342.1100000001</v>
      </c>
      <c r="V185" s="23">
        <v>1121342.1100000001</v>
      </c>
      <c r="W185" s="23">
        <v>1121342.1100000001</v>
      </c>
      <c r="X185" s="26">
        <f t="shared" si="2"/>
        <v>56.067105500000004</v>
      </c>
      <c r="Y185" s="25">
        <v>0</v>
      </c>
      <c r="Z185" s="25" t="s">
        <v>160</v>
      </c>
      <c r="AA185" s="20">
        <v>1000</v>
      </c>
      <c r="AB185" s="26">
        <v>0</v>
      </c>
      <c r="AC185" s="26">
        <v>51</v>
      </c>
      <c r="AD185" s="27" t="s">
        <v>97</v>
      </c>
      <c r="AE185" s="10"/>
    </row>
    <row r="186" spans="1:31" ht="60.75" customHeight="1">
      <c r="A186" s="10"/>
      <c r="B186" s="21" t="s">
        <v>681</v>
      </c>
      <c r="C186" s="21" t="s">
        <v>682</v>
      </c>
      <c r="D186" s="22" t="s">
        <v>683</v>
      </c>
      <c r="E186" s="22" t="s">
        <v>1</v>
      </c>
      <c r="F186" s="22" t="s">
        <v>68</v>
      </c>
      <c r="G186" s="23" t="s">
        <v>36</v>
      </c>
      <c r="H186" s="23" t="s">
        <v>37</v>
      </c>
      <c r="I186" s="24" t="s">
        <v>42</v>
      </c>
      <c r="J186" s="23" t="s">
        <v>105</v>
      </c>
      <c r="K186" s="25" t="s">
        <v>37</v>
      </c>
      <c r="L186" s="23" t="s">
        <v>43</v>
      </c>
      <c r="M186" s="23" t="s">
        <v>106</v>
      </c>
      <c r="N186" s="23" t="s">
        <v>133</v>
      </c>
      <c r="O186" s="25" t="s">
        <v>39</v>
      </c>
      <c r="P186" s="25" t="s">
        <v>66</v>
      </c>
      <c r="Q186" s="23">
        <v>8999730.9499999993</v>
      </c>
      <c r="R186" s="23">
        <v>8601312.0500000007</v>
      </c>
      <c r="S186" s="23">
        <v>8601312.0500000007</v>
      </c>
      <c r="T186" s="23">
        <v>8601312.0500000007</v>
      </c>
      <c r="U186" s="23">
        <v>2580393.62</v>
      </c>
      <c r="V186" s="23">
        <v>2580393.62</v>
      </c>
      <c r="W186" s="23">
        <v>0</v>
      </c>
      <c r="X186" s="26">
        <f t="shared" si="2"/>
        <v>30.000000058130667</v>
      </c>
      <c r="Y186" s="25">
        <v>0</v>
      </c>
      <c r="Z186" s="25" t="s">
        <v>75</v>
      </c>
      <c r="AA186" s="20">
        <v>22544</v>
      </c>
      <c r="AB186" s="26">
        <v>0</v>
      </c>
      <c r="AC186" s="26">
        <v>0</v>
      </c>
      <c r="AD186" s="27" t="s">
        <v>97</v>
      </c>
      <c r="AE186" s="10"/>
    </row>
    <row r="187" spans="1:31" ht="60.75" customHeight="1">
      <c r="A187" s="10"/>
      <c r="B187" s="21" t="s">
        <v>684</v>
      </c>
      <c r="C187" s="21" t="s">
        <v>685</v>
      </c>
      <c r="D187" s="22" t="s">
        <v>686</v>
      </c>
      <c r="E187" s="22" t="s">
        <v>1</v>
      </c>
      <c r="F187" s="22" t="s">
        <v>68</v>
      </c>
      <c r="G187" s="23" t="s">
        <v>36</v>
      </c>
      <c r="H187" s="23" t="s">
        <v>37</v>
      </c>
      <c r="I187" s="24" t="s">
        <v>42</v>
      </c>
      <c r="J187" s="23" t="s">
        <v>105</v>
      </c>
      <c r="K187" s="25" t="s">
        <v>37</v>
      </c>
      <c r="L187" s="23" t="s">
        <v>43</v>
      </c>
      <c r="M187" s="23" t="s">
        <v>106</v>
      </c>
      <c r="N187" s="23" t="s">
        <v>133</v>
      </c>
      <c r="O187" s="25" t="s">
        <v>39</v>
      </c>
      <c r="P187" s="25" t="s">
        <v>66</v>
      </c>
      <c r="Q187" s="23">
        <v>6997506.8600000003</v>
      </c>
      <c r="R187" s="23">
        <v>6719121.0800000001</v>
      </c>
      <c r="S187" s="23">
        <v>6719121.0800000001</v>
      </c>
      <c r="T187" s="23">
        <v>6719121.0800000001</v>
      </c>
      <c r="U187" s="23">
        <v>2015736.32</v>
      </c>
      <c r="V187" s="23">
        <v>2015736.32</v>
      </c>
      <c r="W187" s="23">
        <v>2015736.32</v>
      </c>
      <c r="X187" s="26">
        <f t="shared" si="2"/>
        <v>29.999999940468403</v>
      </c>
      <c r="Y187" s="25">
        <v>0</v>
      </c>
      <c r="Z187" s="25" t="s">
        <v>75</v>
      </c>
      <c r="AA187" s="20">
        <v>22544</v>
      </c>
      <c r="AB187" s="26">
        <v>0</v>
      </c>
      <c r="AC187" s="26">
        <v>0</v>
      </c>
      <c r="AD187" s="27" t="s">
        <v>107</v>
      </c>
      <c r="AE187" s="10"/>
    </row>
    <row r="188" spans="1:31" ht="60.75" customHeight="1">
      <c r="A188" s="10"/>
      <c r="B188" s="21" t="s">
        <v>687</v>
      </c>
      <c r="C188" s="21" t="s">
        <v>688</v>
      </c>
      <c r="D188" s="22" t="s">
        <v>689</v>
      </c>
      <c r="E188" s="22" t="s">
        <v>1</v>
      </c>
      <c r="F188" s="22" t="s">
        <v>79</v>
      </c>
      <c r="G188" s="23" t="s">
        <v>36</v>
      </c>
      <c r="H188" s="23" t="s">
        <v>37</v>
      </c>
      <c r="I188" s="24" t="s">
        <v>42</v>
      </c>
      <c r="J188" s="23" t="s">
        <v>105</v>
      </c>
      <c r="K188" s="25" t="s">
        <v>37</v>
      </c>
      <c r="L188" s="23" t="s">
        <v>43</v>
      </c>
      <c r="M188" s="23" t="s">
        <v>106</v>
      </c>
      <c r="N188" s="23" t="s">
        <v>133</v>
      </c>
      <c r="O188" s="25" t="s">
        <v>39</v>
      </c>
      <c r="P188" s="25" t="s">
        <v>66</v>
      </c>
      <c r="Q188" s="23">
        <v>3999048.38</v>
      </c>
      <c r="R188" s="23">
        <v>4118373.65</v>
      </c>
      <c r="S188" s="23">
        <v>4118373.65</v>
      </c>
      <c r="T188" s="23">
        <v>4118373.65</v>
      </c>
      <c r="U188" s="23">
        <v>1235512.1100000001</v>
      </c>
      <c r="V188" s="23">
        <v>1235512.1100000001</v>
      </c>
      <c r="W188" s="23">
        <v>1235512.1100000001</v>
      </c>
      <c r="X188" s="26">
        <f t="shared" si="2"/>
        <v>30.000000364221446</v>
      </c>
      <c r="Y188" s="25">
        <v>0</v>
      </c>
      <c r="Z188" s="25" t="s">
        <v>76</v>
      </c>
      <c r="AA188" s="20">
        <v>75461</v>
      </c>
      <c r="AB188" s="26">
        <v>0</v>
      </c>
      <c r="AC188" s="26">
        <v>0</v>
      </c>
      <c r="AD188" s="27" t="s">
        <v>115</v>
      </c>
      <c r="AE188" s="10"/>
    </row>
    <row r="189" spans="1:31" ht="60.75" customHeight="1">
      <c r="A189" s="10"/>
      <c r="B189" s="21" t="s">
        <v>690</v>
      </c>
      <c r="C189" s="21" t="s">
        <v>691</v>
      </c>
      <c r="D189" s="22" t="s">
        <v>692</v>
      </c>
      <c r="E189" s="22" t="s">
        <v>1</v>
      </c>
      <c r="F189" s="22" t="s">
        <v>51</v>
      </c>
      <c r="G189" s="23" t="s">
        <v>36</v>
      </c>
      <c r="H189" s="23" t="s">
        <v>37</v>
      </c>
      <c r="I189" s="24" t="s">
        <v>42</v>
      </c>
      <c r="J189" s="23" t="s">
        <v>105</v>
      </c>
      <c r="K189" s="25" t="s">
        <v>37</v>
      </c>
      <c r="L189" s="23" t="s">
        <v>43</v>
      </c>
      <c r="M189" s="23" t="s">
        <v>106</v>
      </c>
      <c r="N189" s="23" t="s">
        <v>122</v>
      </c>
      <c r="O189" s="25" t="s">
        <v>39</v>
      </c>
      <c r="P189" s="25" t="s">
        <v>66</v>
      </c>
      <c r="Q189" s="23">
        <v>2000000</v>
      </c>
      <c r="R189" s="23">
        <v>2000000</v>
      </c>
      <c r="S189" s="23">
        <v>2000000</v>
      </c>
      <c r="T189" s="23">
        <v>1970088.08</v>
      </c>
      <c r="U189" s="23">
        <v>591026.41</v>
      </c>
      <c r="V189" s="23">
        <v>591026.41</v>
      </c>
      <c r="W189" s="23">
        <v>0</v>
      </c>
      <c r="X189" s="26">
        <f t="shared" ref="X189:X212" si="3">IF(ISERROR(V189/R189),0,((V189/R189)*100))</f>
        <v>29.551320499999999</v>
      </c>
      <c r="Y189" s="25">
        <v>0</v>
      </c>
      <c r="Z189" s="25" t="s">
        <v>76</v>
      </c>
      <c r="AA189" s="20">
        <v>3000</v>
      </c>
      <c r="AB189" s="26">
        <v>0</v>
      </c>
      <c r="AC189" s="26">
        <v>0</v>
      </c>
      <c r="AD189" s="27" t="s">
        <v>97</v>
      </c>
      <c r="AE189" s="10"/>
    </row>
    <row r="190" spans="1:31" ht="60.75" customHeight="1">
      <c r="A190" s="10"/>
      <c r="B190" s="21" t="s">
        <v>693</v>
      </c>
      <c r="C190" s="21" t="s">
        <v>691</v>
      </c>
      <c r="D190" s="22" t="s">
        <v>694</v>
      </c>
      <c r="E190" s="22" t="s">
        <v>1</v>
      </c>
      <c r="F190" s="22" t="s">
        <v>59</v>
      </c>
      <c r="G190" s="23" t="s">
        <v>36</v>
      </c>
      <c r="H190" s="23" t="s">
        <v>37</v>
      </c>
      <c r="I190" s="24" t="s">
        <v>42</v>
      </c>
      <c r="J190" s="23" t="s">
        <v>105</v>
      </c>
      <c r="K190" s="25" t="s">
        <v>37</v>
      </c>
      <c r="L190" s="23" t="s">
        <v>43</v>
      </c>
      <c r="M190" s="23" t="s">
        <v>106</v>
      </c>
      <c r="N190" s="23" t="s">
        <v>122</v>
      </c>
      <c r="O190" s="25" t="s">
        <v>39</v>
      </c>
      <c r="P190" s="25" t="s">
        <v>66</v>
      </c>
      <c r="Q190" s="23">
        <v>4900000</v>
      </c>
      <c r="R190" s="23">
        <v>4900000</v>
      </c>
      <c r="S190" s="23">
        <v>4900000</v>
      </c>
      <c r="T190" s="23">
        <v>4872522.3</v>
      </c>
      <c r="U190" s="23">
        <v>1461756.77</v>
      </c>
      <c r="V190" s="23">
        <v>1461756.77</v>
      </c>
      <c r="W190" s="23">
        <v>1461756.77</v>
      </c>
      <c r="X190" s="26">
        <f t="shared" si="3"/>
        <v>29.831770816326532</v>
      </c>
      <c r="Y190" s="25">
        <v>0</v>
      </c>
      <c r="Z190" s="25" t="s">
        <v>76</v>
      </c>
      <c r="AA190" s="20">
        <v>1000</v>
      </c>
      <c r="AB190" s="26">
        <v>0</v>
      </c>
      <c r="AC190" s="26">
        <v>0</v>
      </c>
      <c r="AD190" s="27" t="s">
        <v>97</v>
      </c>
      <c r="AE190" s="10"/>
    </row>
    <row r="191" spans="1:31" ht="60.75" customHeight="1">
      <c r="A191" s="10"/>
      <c r="B191" s="21" t="s">
        <v>695</v>
      </c>
      <c r="C191" s="21" t="s">
        <v>696</v>
      </c>
      <c r="D191" s="22" t="s">
        <v>697</v>
      </c>
      <c r="E191" s="22" t="s">
        <v>1</v>
      </c>
      <c r="F191" s="22" t="s">
        <v>86</v>
      </c>
      <c r="G191" s="23" t="s">
        <v>36</v>
      </c>
      <c r="H191" s="23" t="s">
        <v>37</v>
      </c>
      <c r="I191" s="24" t="s">
        <v>42</v>
      </c>
      <c r="J191" s="23" t="s">
        <v>105</v>
      </c>
      <c r="K191" s="25" t="s">
        <v>37</v>
      </c>
      <c r="L191" s="23" t="s">
        <v>43</v>
      </c>
      <c r="M191" s="23" t="s">
        <v>106</v>
      </c>
      <c r="N191" s="23" t="s">
        <v>122</v>
      </c>
      <c r="O191" s="25" t="s">
        <v>39</v>
      </c>
      <c r="P191" s="25" t="s">
        <v>66</v>
      </c>
      <c r="Q191" s="23">
        <v>2000500</v>
      </c>
      <c r="R191" s="23">
        <v>2000500</v>
      </c>
      <c r="S191" s="23">
        <v>2000500</v>
      </c>
      <c r="T191" s="23">
        <v>1953967.28</v>
      </c>
      <c r="U191" s="23">
        <v>586190.18000000005</v>
      </c>
      <c r="V191" s="23">
        <v>586190.18000000005</v>
      </c>
      <c r="W191" s="23">
        <v>0</v>
      </c>
      <c r="X191" s="26">
        <f t="shared" si="3"/>
        <v>29.302183454136472</v>
      </c>
      <c r="Y191" s="25">
        <v>0</v>
      </c>
      <c r="Z191" s="25" t="s">
        <v>76</v>
      </c>
      <c r="AA191" s="20">
        <v>2000</v>
      </c>
      <c r="AB191" s="26">
        <v>0</v>
      </c>
      <c r="AC191" s="26">
        <v>0</v>
      </c>
      <c r="AD191" s="27" t="s">
        <v>119</v>
      </c>
      <c r="AE191" s="10"/>
    </row>
    <row r="192" spans="1:31" ht="60.75" customHeight="1">
      <c r="A192" s="10"/>
      <c r="B192" s="21" t="s">
        <v>698</v>
      </c>
      <c r="C192" s="21" t="s">
        <v>699</v>
      </c>
      <c r="D192" s="22" t="s">
        <v>700</v>
      </c>
      <c r="E192" s="22" t="s">
        <v>1</v>
      </c>
      <c r="F192" s="22" t="s">
        <v>40</v>
      </c>
      <c r="G192" s="23" t="s">
        <v>36</v>
      </c>
      <c r="H192" s="23" t="s">
        <v>37</v>
      </c>
      <c r="I192" s="24" t="s">
        <v>42</v>
      </c>
      <c r="J192" s="23" t="s">
        <v>105</v>
      </c>
      <c r="K192" s="25" t="s">
        <v>37</v>
      </c>
      <c r="L192" s="23" t="s">
        <v>43</v>
      </c>
      <c r="M192" s="23" t="s">
        <v>106</v>
      </c>
      <c r="N192" s="23" t="s">
        <v>122</v>
      </c>
      <c r="O192" s="25" t="s">
        <v>39</v>
      </c>
      <c r="P192" s="25" t="s">
        <v>66</v>
      </c>
      <c r="Q192" s="23">
        <v>5000000</v>
      </c>
      <c r="R192" s="23">
        <v>5000000</v>
      </c>
      <c r="S192" s="23">
        <v>5000000</v>
      </c>
      <c r="T192" s="23">
        <v>4457020.6100000003</v>
      </c>
      <c r="U192" s="23">
        <v>2090393.6000000001</v>
      </c>
      <c r="V192" s="23">
        <v>2090393.6000000001</v>
      </c>
      <c r="W192" s="23">
        <v>2090393.6000000001</v>
      </c>
      <c r="X192" s="26">
        <f t="shared" si="3"/>
        <v>41.807872000000003</v>
      </c>
      <c r="Y192" s="25">
        <v>0</v>
      </c>
      <c r="Z192" s="25" t="s">
        <v>76</v>
      </c>
      <c r="AA192" s="20">
        <v>3000</v>
      </c>
      <c r="AB192" s="26">
        <v>0</v>
      </c>
      <c r="AC192" s="26">
        <v>40</v>
      </c>
      <c r="AD192" s="27" t="s">
        <v>107</v>
      </c>
      <c r="AE192" s="10"/>
    </row>
    <row r="193" spans="1:31" ht="60.75" customHeight="1">
      <c r="A193" s="10"/>
      <c r="B193" s="21" t="s">
        <v>701</v>
      </c>
      <c r="C193" s="21" t="s">
        <v>702</v>
      </c>
      <c r="D193" s="22" t="s">
        <v>703</v>
      </c>
      <c r="E193" s="22" t="s">
        <v>1</v>
      </c>
      <c r="F193" s="22" t="s">
        <v>40</v>
      </c>
      <c r="G193" s="23" t="s">
        <v>36</v>
      </c>
      <c r="H193" s="23" t="s">
        <v>37</v>
      </c>
      <c r="I193" s="24" t="s">
        <v>42</v>
      </c>
      <c r="J193" s="23" t="s">
        <v>105</v>
      </c>
      <c r="K193" s="25" t="s">
        <v>37</v>
      </c>
      <c r="L193" s="23" t="s">
        <v>43</v>
      </c>
      <c r="M193" s="23" t="s">
        <v>106</v>
      </c>
      <c r="N193" s="23" t="s">
        <v>126</v>
      </c>
      <c r="O193" s="25" t="s">
        <v>39</v>
      </c>
      <c r="P193" s="25" t="s">
        <v>66</v>
      </c>
      <c r="Q193" s="23">
        <v>1400000</v>
      </c>
      <c r="R193" s="23">
        <v>1400000</v>
      </c>
      <c r="S193" s="23">
        <v>1400000</v>
      </c>
      <c r="T193" s="23">
        <v>1363758.41</v>
      </c>
      <c r="U193" s="23">
        <v>1363156.47</v>
      </c>
      <c r="V193" s="23">
        <v>1363156.47</v>
      </c>
      <c r="W193" s="23">
        <v>1363156.47</v>
      </c>
      <c r="X193" s="26">
        <f t="shared" si="3"/>
        <v>97.368319285714293</v>
      </c>
      <c r="Y193" s="25">
        <v>0</v>
      </c>
      <c r="Z193" s="25" t="s">
        <v>76</v>
      </c>
      <c r="AA193" s="20">
        <v>1000</v>
      </c>
      <c r="AB193" s="26">
        <v>0</v>
      </c>
      <c r="AC193" s="26">
        <v>100</v>
      </c>
      <c r="AD193" s="27" t="s">
        <v>97</v>
      </c>
      <c r="AE193" s="10"/>
    </row>
    <row r="194" spans="1:31" ht="60.75" customHeight="1">
      <c r="A194" s="10"/>
      <c r="B194" s="21" t="s">
        <v>705</v>
      </c>
      <c r="C194" s="21" t="s">
        <v>706</v>
      </c>
      <c r="D194" s="22" t="s">
        <v>707</v>
      </c>
      <c r="E194" s="22" t="s">
        <v>1</v>
      </c>
      <c r="F194" s="22" t="s">
        <v>40</v>
      </c>
      <c r="G194" s="23" t="s">
        <v>40</v>
      </c>
      <c r="H194" s="23" t="s">
        <v>45</v>
      </c>
      <c r="I194" s="24" t="s">
        <v>42</v>
      </c>
      <c r="J194" s="23" t="s">
        <v>105</v>
      </c>
      <c r="K194" s="25" t="s">
        <v>37</v>
      </c>
      <c r="L194" s="23" t="s">
        <v>43</v>
      </c>
      <c r="M194" s="23" t="s">
        <v>84</v>
      </c>
      <c r="N194" s="23" t="s">
        <v>63</v>
      </c>
      <c r="O194" s="25" t="s">
        <v>39</v>
      </c>
      <c r="P194" s="25" t="s">
        <v>66</v>
      </c>
      <c r="Q194" s="23">
        <v>781202.1</v>
      </c>
      <c r="R194" s="23">
        <v>780361.16</v>
      </c>
      <c r="S194" s="23">
        <v>780361.16</v>
      </c>
      <c r="T194" s="23">
        <v>780361.16</v>
      </c>
      <c r="U194" s="23">
        <v>0</v>
      </c>
      <c r="V194" s="23">
        <v>0</v>
      </c>
      <c r="W194" s="23">
        <v>0</v>
      </c>
      <c r="X194" s="26">
        <f t="shared" si="3"/>
        <v>0</v>
      </c>
      <c r="Y194" s="25">
        <v>0</v>
      </c>
      <c r="Z194" s="25" t="s">
        <v>67</v>
      </c>
      <c r="AA194" s="20">
        <v>0</v>
      </c>
      <c r="AB194" s="26">
        <v>0</v>
      </c>
      <c r="AC194" s="26">
        <v>98</v>
      </c>
      <c r="AD194" s="27" t="s">
        <v>85</v>
      </c>
      <c r="AE194" s="10"/>
    </row>
    <row r="195" spans="1:31" ht="60.75" customHeight="1">
      <c r="A195" s="10"/>
      <c r="B195" s="21" t="s">
        <v>708</v>
      </c>
      <c r="C195" s="21" t="s">
        <v>709</v>
      </c>
      <c r="D195" s="22" t="s">
        <v>187</v>
      </c>
      <c r="E195" s="22" t="s">
        <v>1</v>
      </c>
      <c r="F195" s="22" t="s">
        <v>54</v>
      </c>
      <c r="G195" s="23" t="s">
        <v>36</v>
      </c>
      <c r="H195" s="23" t="s">
        <v>37</v>
      </c>
      <c r="I195" s="24" t="s">
        <v>42</v>
      </c>
      <c r="J195" s="23" t="s">
        <v>105</v>
      </c>
      <c r="K195" s="25" t="s">
        <v>37</v>
      </c>
      <c r="L195" s="23" t="s">
        <v>43</v>
      </c>
      <c r="M195" s="23" t="s">
        <v>106</v>
      </c>
      <c r="N195" s="23" t="s">
        <v>135</v>
      </c>
      <c r="O195" s="25" t="s">
        <v>39</v>
      </c>
      <c r="P195" s="25" t="s">
        <v>66</v>
      </c>
      <c r="Q195" s="23">
        <v>10850129.98</v>
      </c>
      <c r="R195" s="23">
        <v>10850129.880000001</v>
      </c>
      <c r="S195" s="23">
        <v>10850129.880000001</v>
      </c>
      <c r="T195" s="23">
        <v>10850129.880000001</v>
      </c>
      <c r="U195" s="23">
        <v>10275788.15</v>
      </c>
      <c r="V195" s="23">
        <v>10275788.15</v>
      </c>
      <c r="W195" s="23">
        <v>10275788.15</v>
      </c>
      <c r="X195" s="26">
        <f t="shared" si="3"/>
        <v>94.70659119888802</v>
      </c>
      <c r="Y195" s="25">
        <v>0</v>
      </c>
      <c r="Z195" s="25" t="s">
        <v>76</v>
      </c>
      <c r="AA195" s="20">
        <v>25892</v>
      </c>
      <c r="AB195" s="26">
        <v>0</v>
      </c>
      <c r="AC195" s="26">
        <v>100</v>
      </c>
      <c r="AD195" s="27" t="s">
        <v>97</v>
      </c>
      <c r="AE195" s="10"/>
    </row>
    <row r="196" spans="1:31" ht="60.75" customHeight="1">
      <c r="A196" s="10"/>
      <c r="B196" s="21" t="s">
        <v>710</v>
      </c>
      <c r="C196" s="21" t="s">
        <v>711</v>
      </c>
      <c r="D196" s="22" t="s">
        <v>712</v>
      </c>
      <c r="E196" s="22" t="s">
        <v>1</v>
      </c>
      <c r="F196" s="22" t="s">
        <v>51</v>
      </c>
      <c r="G196" s="23" t="s">
        <v>36</v>
      </c>
      <c r="H196" s="23" t="s">
        <v>37</v>
      </c>
      <c r="I196" s="24" t="s">
        <v>42</v>
      </c>
      <c r="J196" s="23" t="s">
        <v>105</v>
      </c>
      <c r="K196" s="25" t="s">
        <v>37</v>
      </c>
      <c r="L196" s="23" t="s">
        <v>43</v>
      </c>
      <c r="M196" s="23" t="s">
        <v>145</v>
      </c>
      <c r="N196" s="23" t="s">
        <v>135</v>
      </c>
      <c r="O196" s="25" t="s">
        <v>39</v>
      </c>
      <c r="P196" s="25" t="s">
        <v>66</v>
      </c>
      <c r="Q196" s="23">
        <v>29484325</v>
      </c>
      <c r="R196" s="23">
        <v>29484323.489999998</v>
      </c>
      <c r="S196" s="23">
        <v>8845297.0500000007</v>
      </c>
      <c r="T196" s="23">
        <v>8845297.0500000007</v>
      </c>
      <c r="U196" s="23">
        <v>8845297.0500000007</v>
      </c>
      <c r="V196" s="23">
        <v>8845297.0500000007</v>
      </c>
      <c r="W196" s="23">
        <v>8845297.0500000007</v>
      </c>
      <c r="X196" s="26">
        <f t="shared" si="3"/>
        <v>30.000000010174904</v>
      </c>
      <c r="Y196" s="25">
        <v>0</v>
      </c>
      <c r="Z196" s="25" t="s">
        <v>201</v>
      </c>
      <c r="AA196" s="20">
        <v>100000</v>
      </c>
      <c r="AB196" s="26">
        <v>0</v>
      </c>
      <c r="AC196" s="26">
        <v>14</v>
      </c>
      <c r="AD196" s="27" t="s">
        <v>357</v>
      </c>
      <c r="AE196" s="10"/>
    </row>
    <row r="197" spans="1:31" ht="60.75" customHeight="1">
      <c r="A197" s="10"/>
      <c r="B197" s="21" t="s">
        <v>713</v>
      </c>
      <c r="C197" s="21" t="s">
        <v>714</v>
      </c>
      <c r="D197" s="22" t="s">
        <v>200</v>
      </c>
      <c r="E197" s="22" t="s">
        <v>1</v>
      </c>
      <c r="F197" s="22" t="s">
        <v>57</v>
      </c>
      <c r="G197" s="23" t="s">
        <v>58</v>
      </c>
      <c r="H197" s="23" t="s">
        <v>41</v>
      </c>
      <c r="I197" s="24" t="s">
        <v>42</v>
      </c>
      <c r="J197" s="23" t="s">
        <v>105</v>
      </c>
      <c r="K197" s="25" t="s">
        <v>37</v>
      </c>
      <c r="L197" s="23" t="s">
        <v>43</v>
      </c>
      <c r="M197" s="23" t="s">
        <v>84</v>
      </c>
      <c r="N197" s="23" t="s">
        <v>63</v>
      </c>
      <c r="O197" s="25" t="s">
        <v>39</v>
      </c>
      <c r="P197" s="25" t="s">
        <v>66</v>
      </c>
      <c r="Q197" s="23">
        <v>665834</v>
      </c>
      <c r="R197" s="23">
        <v>665833.25</v>
      </c>
      <c r="S197" s="23">
        <v>665833.25</v>
      </c>
      <c r="T197" s="23">
        <v>665833.25</v>
      </c>
      <c r="U197" s="23">
        <v>383990.43</v>
      </c>
      <c r="V197" s="23">
        <v>383990.43</v>
      </c>
      <c r="W197" s="23">
        <v>383990.43</v>
      </c>
      <c r="X197" s="26">
        <f t="shared" si="3"/>
        <v>57.670660033874846</v>
      </c>
      <c r="Y197" s="25">
        <v>0</v>
      </c>
      <c r="Z197" s="25" t="s">
        <v>67</v>
      </c>
      <c r="AA197" s="20">
        <v>0</v>
      </c>
      <c r="AB197" s="26">
        <v>0</v>
      </c>
      <c r="AC197" s="26">
        <v>100</v>
      </c>
      <c r="AD197" s="27" t="s">
        <v>85</v>
      </c>
      <c r="AE197" s="10"/>
    </row>
    <row r="198" spans="1:31" ht="60.75" customHeight="1">
      <c r="A198" s="10"/>
      <c r="B198" s="21" t="s">
        <v>715</v>
      </c>
      <c r="C198" s="21" t="s">
        <v>716</v>
      </c>
      <c r="D198" s="22" t="s">
        <v>717</v>
      </c>
      <c r="E198" s="22" t="s">
        <v>1</v>
      </c>
      <c r="F198" s="22" t="s">
        <v>82</v>
      </c>
      <c r="G198" s="23" t="s">
        <v>36</v>
      </c>
      <c r="H198" s="23" t="s">
        <v>37</v>
      </c>
      <c r="I198" s="24" t="s">
        <v>42</v>
      </c>
      <c r="J198" s="23" t="s">
        <v>105</v>
      </c>
      <c r="K198" s="25" t="s">
        <v>37</v>
      </c>
      <c r="L198" s="23" t="s">
        <v>43</v>
      </c>
      <c r="M198" s="23" t="s">
        <v>106</v>
      </c>
      <c r="N198" s="23" t="s">
        <v>122</v>
      </c>
      <c r="O198" s="25" t="s">
        <v>39</v>
      </c>
      <c r="P198" s="25" t="s">
        <v>66</v>
      </c>
      <c r="Q198" s="23">
        <v>1873753.8</v>
      </c>
      <c r="R198" s="23">
        <v>1858211.41</v>
      </c>
      <c r="S198" s="23">
        <v>1858211.41</v>
      </c>
      <c r="T198" s="23">
        <v>1858211.41</v>
      </c>
      <c r="U198" s="23">
        <v>557463.42000000004</v>
      </c>
      <c r="V198" s="23">
        <v>557463.42000000004</v>
      </c>
      <c r="W198" s="23">
        <v>0</v>
      </c>
      <c r="X198" s="26">
        <f t="shared" si="3"/>
        <v>29.999999838554437</v>
      </c>
      <c r="Y198" s="25">
        <v>0</v>
      </c>
      <c r="Z198" s="25" t="s">
        <v>67</v>
      </c>
      <c r="AA198" s="20">
        <v>152806</v>
      </c>
      <c r="AB198" s="26">
        <v>0</v>
      </c>
      <c r="AC198" s="26">
        <v>38</v>
      </c>
      <c r="AD198" s="27" t="s">
        <v>97</v>
      </c>
      <c r="AE198" s="10"/>
    </row>
    <row r="199" spans="1:31" ht="60.75" customHeight="1">
      <c r="A199" s="10"/>
      <c r="B199" s="21" t="s">
        <v>718</v>
      </c>
      <c r="C199" s="21" t="s">
        <v>719</v>
      </c>
      <c r="D199" s="22" t="s">
        <v>720</v>
      </c>
      <c r="E199" s="22" t="s">
        <v>1</v>
      </c>
      <c r="F199" s="22" t="s">
        <v>51</v>
      </c>
      <c r="G199" s="23" t="s">
        <v>36</v>
      </c>
      <c r="H199" s="23" t="s">
        <v>37</v>
      </c>
      <c r="I199" s="24" t="s">
        <v>42</v>
      </c>
      <c r="J199" s="23" t="s">
        <v>105</v>
      </c>
      <c r="K199" s="25" t="s">
        <v>37</v>
      </c>
      <c r="L199" s="23" t="s">
        <v>43</v>
      </c>
      <c r="M199" s="23" t="s">
        <v>106</v>
      </c>
      <c r="N199" s="23" t="s">
        <v>135</v>
      </c>
      <c r="O199" s="25" t="s">
        <v>39</v>
      </c>
      <c r="P199" s="25" t="s">
        <v>66</v>
      </c>
      <c r="Q199" s="23">
        <v>306820</v>
      </c>
      <c r="R199" s="23">
        <v>306820</v>
      </c>
      <c r="S199" s="23">
        <v>306820</v>
      </c>
      <c r="T199" s="23">
        <v>306820</v>
      </c>
      <c r="U199" s="23">
        <v>220363.44</v>
      </c>
      <c r="V199" s="23">
        <v>220363.44</v>
      </c>
      <c r="W199" s="23">
        <v>0</v>
      </c>
      <c r="X199" s="26">
        <f t="shared" si="3"/>
        <v>71.821732611954886</v>
      </c>
      <c r="Y199" s="25">
        <v>0</v>
      </c>
      <c r="Z199" s="25" t="s">
        <v>178</v>
      </c>
      <c r="AA199" s="20">
        <v>3000</v>
      </c>
      <c r="AB199" s="26">
        <v>0</v>
      </c>
      <c r="AC199" s="26">
        <v>100</v>
      </c>
      <c r="AD199" s="27" t="s">
        <v>119</v>
      </c>
      <c r="AE199" s="10"/>
    </row>
    <row r="200" spans="1:31" ht="60.75" customHeight="1">
      <c r="A200" s="10"/>
      <c r="B200" s="21" t="s">
        <v>721</v>
      </c>
      <c r="C200" s="21" t="s">
        <v>722</v>
      </c>
      <c r="D200" s="22" t="s">
        <v>723</v>
      </c>
      <c r="E200" s="22" t="s">
        <v>1</v>
      </c>
      <c r="F200" s="22" t="s">
        <v>72</v>
      </c>
      <c r="G200" s="23" t="s">
        <v>36</v>
      </c>
      <c r="H200" s="23" t="s">
        <v>37</v>
      </c>
      <c r="I200" s="24" t="s">
        <v>42</v>
      </c>
      <c r="J200" s="23" t="s">
        <v>105</v>
      </c>
      <c r="K200" s="25" t="s">
        <v>37</v>
      </c>
      <c r="L200" s="23" t="s">
        <v>43</v>
      </c>
      <c r="M200" s="23" t="s">
        <v>106</v>
      </c>
      <c r="N200" s="23" t="s">
        <v>122</v>
      </c>
      <c r="O200" s="25" t="s">
        <v>39</v>
      </c>
      <c r="P200" s="25" t="s">
        <v>66</v>
      </c>
      <c r="Q200" s="23">
        <v>1305000</v>
      </c>
      <c r="R200" s="23">
        <v>1305000</v>
      </c>
      <c r="S200" s="23">
        <v>1305000</v>
      </c>
      <c r="T200" s="23">
        <v>1287725.94</v>
      </c>
      <c r="U200" s="23">
        <v>0</v>
      </c>
      <c r="V200" s="23">
        <v>0</v>
      </c>
      <c r="W200" s="23">
        <v>0</v>
      </c>
      <c r="X200" s="26">
        <f t="shared" si="3"/>
        <v>0</v>
      </c>
      <c r="Y200" s="25">
        <v>0</v>
      </c>
      <c r="Z200" s="25" t="s">
        <v>76</v>
      </c>
      <c r="AA200" s="20">
        <v>1000</v>
      </c>
      <c r="AB200" s="26">
        <v>0</v>
      </c>
      <c r="AC200" s="26">
        <v>0</v>
      </c>
      <c r="AD200" s="27" t="s">
        <v>97</v>
      </c>
      <c r="AE200" s="10"/>
    </row>
    <row r="201" spans="1:31" ht="60.75" customHeight="1">
      <c r="A201" s="10"/>
      <c r="B201" s="21" t="s">
        <v>724</v>
      </c>
      <c r="C201" s="21" t="s">
        <v>725</v>
      </c>
      <c r="D201" s="22" t="s">
        <v>726</v>
      </c>
      <c r="E201" s="22" t="s">
        <v>1</v>
      </c>
      <c r="F201" s="22" t="s">
        <v>35</v>
      </c>
      <c r="G201" s="23" t="s">
        <v>36</v>
      </c>
      <c r="H201" s="23" t="s">
        <v>37</v>
      </c>
      <c r="I201" s="24" t="s">
        <v>42</v>
      </c>
      <c r="J201" s="23" t="s">
        <v>105</v>
      </c>
      <c r="K201" s="25" t="s">
        <v>37</v>
      </c>
      <c r="L201" s="23" t="s">
        <v>43</v>
      </c>
      <c r="M201" s="23" t="s">
        <v>106</v>
      </c>
      <c r="N201" s="23" t="s">
        <v>122</v>
      </c>
      <c r="O201" s="25" t="s">
        <v>39</v>
      </c>
      <c r="P201" s="25" t="s">
        <v>66</v>
      </c>
      <c r="Q201" s="23">
        <v>191726.28</v>
      </c>
      <c r="R201" s="23">
        <v>191726.28</v>
      </c>
      <c r="S201" s="23">
        <v>191726.28</v>
      </c>
      <c r="T201" s="23">
        <v>188245.15</v>
      </c>
      <c r="U201" s="23">
        <v>0</v>
      </c>
      <c r="V201" s="23">
        <v>0</v>
      </c>
      <c r="W201" s="23">
        <v>0</v>
      </c>
      <c r="X201" s="26">
        <f t="shared" si="3"/>
        <v>0</v>
      </c>
      <c r="Y201" s="25">
        <v>0</v>
      </c>
      <c r="Z201" s="25" t="s">
        <v>67</v>
      </c>
      <c r="AA201" s="20">
        <v>1000</v>
      </c>
      <c r="AB201" s="26">
        <v>0</v>
      </c>
      <c r="AC201" s="26">
        <v>0</v>
      </c>
      <c r="AD201" s="27" t="s">
        <v>119</v>
      </c>
      <c r="AE201" s="10"/>
    </row>
    <row r="202" spans="1:31" ht="60.75" customHeight="1">
      <c r="A202" s="10"/>
      <c r="B202" s="21" t="s">
        <v>727</v>
      </c>
      <c r="C202" s="21" t="s">
        <v>728</v>
      </c>
      <c r="D202" s="22" t="s">
        <v>729</v>
      </c>
      <c r="E202" s="22" t="s">
        <v>1</v>
      </c>
      <c r="F202" s="22" t="s">
        <v>35</v>
      </c>
      <c r="G202" s="23" t="s">
        <v>36</v>
      </c>
      <c r="H202" s="23" t="s">
        <v>37</v>
      </c>
      <c r="I202" s="24" t="s">
        <v>42</v>
      </c>
      <c r="J202" s="23" t="s">
        <v>105</v>
      </c>
      <c r="K202" s="25" t="s">
        <v>37</v>
      </c>
      <c r="L202" s="23" t="s">
        <v>43</v>
      </c>
      <c r="M202" s="23" t="s">
        <v>106</v>
      </c>
      <c r="N202" s="23" t="s">
        <v>122</v>
      </c>
      <c r="O202" s="25" t="s">
        <v>39</v>
      </c>
      <c r="P202" s="25" t="s">
        <v>66</v>
      </c>
      <c r="Q202" s="23">
        <v>32408.39</v>
      </c>
      <c r="R202" s="23">
        <v>32408.39</v>
      </c>
      <c r="S202" s="23">
        <v>31420.58</v>
      </c>
      <c r="T202" s="23">
        <v>0</v>
      </c>
      <c r="U202" s="23">
        <v>0</v>
      </c>
      <c r="V202" s="23">
        <v>0</v>
      </c>
      <c r="W202" s="23">
        <v>0</v>
      </c>
      <c r="X202" s="26">
        <f t="shared" si="3"/>
        <v>0</v>
      </c>
      <c r="Y202" s="25">
        <v>0</v>
      </c>
      <c r="Z202" s="25" t="s">
        <v>78</v>
      </c>
      <c r="AA202" s="20">
        <v>500</v>
      </c>
      <c r="AB202" s="26">
        <v>0</v>
      </c>
      <c r="AC202" s="26">
        <v>0</v>
      </c>
      <c r="AD202" s="27" t="s">
        <v>119</v>
      </c>
      <c r="AE202" s="10"/>
    </row>
    <row r="203" spans="1:31" ht="60.75" customHeight="1">
      <c r="A203" s="10"/>
      <c r="B203" s="21" t="s">
        <v>730</v>
      </c>
      <c r="C203" s="21" t="s">
        <v>731</v>
      </c>
      <c r="D203" s="22" t="s">
        <v>732</v>
      </c>
      <c r="E203" s="22" t="s">
        <v>1</v>
      </c>
      <c r="F203" s="22" t="s">
        <v>35</v>
      </c>
      <c r="G203" s="23" t="s">
        <v>36</v>
      </c>
      <c r="H203" s="23" t="s">
        <v>37</v>
      </c>
      <c r="I203" s="24" t="s">
        <v>42</v>
      </c>
      <c r="J203" s="23" t="s">
        <v>105</v>
      </c>
      <c r="K203" s="25" t="s">
        <v>37</v>
      </c>
      <c r="L203" s="23" t="s">
        <v>43</v>
      </c>
      <c r="M203" s="23" t="s">
        <v>106</v>
      </c>
      <c r="N203" s="23" t="s">
        <v>122</v>
      </c>
      <c r="O203" s="25" t="s">
        <v>39</v>
      </c>
      <c r="P203" s="25" t="s">
        <v>66</v>
      </c>
      <c r="Q203" s="23">
        <v>81245.740000000005</v>
      </c>
      <c r="R203" s="23">
        <v>81245.740000000005</v>
      </c>
      <c r="S203" s="23">
        <v>81245.740000000005</v>
      </c>
      <c r="T203" s="23">
        <v>80793.09</v>
      </c>
      <c r="U203" s="23">
        <v>0</v>
      </c>
      <c r="V203" s="23">
        <v>0</v>
      </c>
      <c r="W203" s="23">
        <v>0</v>
      </c>
      <c r="X203" s="26">
        <f t="shared" si="3"/>
        <v>0</v>
      </c>
      <c r="Y203" s="25">
        <v>0</v>
      </c>
      <c r="Z203" s="25" t="s">
        <v>78</v>
      </c>
      <c r="AA203" s="20">
        <v>500</v>
      </c>
      <c r="AB203" s="26">
        <v>0</v>
      </c>
      <c r="AC203" s="26">
        <v>0</v>
      </c>
      <c r="AD203" s="27" t="s">
        <v>733</v>
      </c>
      <c r="AE203" s="10"/>
    </row>
    <row r="204" spans="1:31" ht="60.75" customHeight="1">
      <c r="A204" s="10"/>
      <c r="B204" s="21" t="s">
        <v>734</v>
      </c>
      <c r="C204" s="21" t="s">
        <v>735</v>
      </c>
      <c r="D204" s="22" t="s">
        <v>736</v>
      </c>
      <c r="E204" s="22" t="s">
        <v>1</v>
      </c>
      <c r="F204" s="22" t="s">
        <v>35</v>
      </c>
      <c r="G204" s="23" t="s">
        <v>36</v>
      </c>
      <c r="H204" s="23" t="s">
        <v>37</v>
      </c>
      <c r="I204" s="24" t="s">
        <v>42</v>
      </c>
      <c r="J204" s="23" t="s">
        <v>105</v>
      </c>
      <c r="K204" s="25" t="s">
        <v>37</v>
      </c>
      <c r="L204" s="23" t="s">
        <v>43</v>
      </c>
      <c r="M204" s="23" t="s">
        <v>106</v>
      </c>
      <c r="N204" s="23" t="s">
        <v>122</v>
      </c>
      <c r="O204" s="25" t="s">
        <v>39</v>
      </c>
      <c r="P204" s="25" t="s">
        <v>66</v>
      </c>
      <c r="Q204" s="23">
        <v>178059.78</v>
      </c>
      <c r="R204" s="23">
        <v>178059.78</v>
      </c>
      <c r="S204" s="23">
        <v>178059.78</v>
      </c>
      <c r="T204" s="23">
        <v>173259.76</v>
      </c>
      <c r="U204" s="23">
        <v>0</v>
      </c>
      <c r="V204" s="23">
        <v>0</v>
      </c>
      <c r="W204" s="23">
        <v>0</v>
      </c>
      <c r="X204" s="26">
        <f t="shared" si="3"/>
        <v>0</v>
      </c>
      <c r="Y204" s="25">
        <v>0</v>
      </c>
      <c r="Z204" s="25" t="s">
        <v>78</v>
      </c>
      <c r="AA204" s="20">
        <v>1000</v>
      </c>
      <c r="AB204" s="26">
        <v>0</v>
      </c>
      <c r="AC204" s="26">
        <v>0</v>
      </c>
      <c r="AD204" s="27" t="s">
        <v>119</v>
      </c>
      <c r="AE204" s="10"/>
    </row>
    <row r="205" spans="1:31" ht="60.75" customHeight="1">
      <c r="A205" s="10"/>
      <c r="B205" s="21" t="s">
        <v>737</v>
      </c>
      <c r="C205" s="21" t="s">
        <v>738</v>
      </c>
      <c r="D205" s="22" t="s">
        <v>739</v>
      </c>
      <c r="E205" s="22" t="s">
        <v>1</v>
      </c>
      <c r="F205" s="22" t="s">
        <v>35</v>
      </c>
      <c r="G205" s="23" t="s">
        <v>36</v>
      </c>
      <c r="H205" s="23" t="s">
        <v>37</v>
      </c>
      <c r="I205" s="24" t="s">
        <v>42</v>
      </c>
      <c r="J205" s="23" t="s">
        <v>105</v>
      </c>
      <c r="K205" s="25" t="s">
        <v>37</v>
      </c>
      <c r="L205" s="23" t="s">
        <v>43</v>
      </c>
      <c r="M205" s="23" t="s">
        <v>106</v>
      </c>
      <c r="N205" s="23" t="s">
        <v>122</v>
      </c>
      <c r="O205" s="25" t="s">
        <v>39</v>
      </c>
      <c r="P205" s="25" t="s">
        <v>66</v>
      </c>
      <c r="Q205" s="23">
        <v>32408.39</v>
      </c>
      <c r="R205" s="23">
        <v>32408.39</v>
      </c>
      <c r="S205" s="23">
        <v>32408.39</v>
      </c>
      <c r="T205" s="23">
        <v>32184.54</v>
      </c>
      <c r="U205" s="23">
        <v>0</v>
      </c>
      <c r="V205" s="23">
        <v>0</v>
      </c>
      <c r="W205" s="23">
        <v>0</v>
      </c>
      <c r="X205" s="26">
        <f t="shared" si="3"/>
        <v>0</v>
      </c>
      <c r="Y205" s="25">
        <v>0</v>
      </c>
      <c r="Z205" s="25" t="s">
        <v>78</v>
      </c>
      <c r="AA205" s="20">
        <v>500</v>
      </c>
      <c r="AB205" s="26">
        <v>0</v>
      </c>
      <c r="AC205" s="26">
        <v>0</v>
      </c>
      <c r="AD205" s="27" t="s">
        <v>733</v>
      </c>
      <c r="AE205" s="10"/>
    </row>
    <row r="206" spans="1:31" ht="60.75" customHeight="1">
      <c r="A206" s="10"/>
      <c r="B206" s="21" t="s">
        <v>740</v>
      </c>
      <c r="C206" s="21" t="s">
        <v>741</v>
      </c>
      <c r="D206" s="22" t="s">
        <v>742</v>
      </c>
      <c r="E206" s="22" t="s">
        <v>1</v>
      </c>
      <c r="F206" s="22" t="s">
        <v>40</v>
      </c>
      <c r="G206" s="23" t="s">
        <v>36</v>
      </c>
      <c r="H206" s="23" t="s">
        <v>37</v>
      </c>
      <c r="I206" s="24" t="s">
        <v>42</v>
      </c>
      <c r="J206" s="23" t="s">
        <v>105</v>
      </c>
      <c r="K206" s="25" t="s">
        <v>37</v>
      </c>
      <c r="L206" s="23" t="s">
        <v>43</v>
      </c>
      <c r="M206" s="23" t="s">
        <v>106</v>
      </c>
      <c r="N206" s="23" t="s">
        <v>156</v>
      </c>
      <c r="O206" s="25" t="s">
        <v>39</v>
      </c>
      <c r="P206" s="25" t="s">
        <v>66</v>
      </c>
      <c r="Q206" s="23">
        <v>148889</v>
      </c>
      <c r="R206" s="23">
        <v>148886</v>
      </c>
      <c r="S206" s="23">
        <v>148886</v>
      </c>
      <c r="T206" s="23">
        <v>0</v>
      </c>
      <c r="U206" s="23">
        <v>0</v>
      </c>
      <c r="V206" s="23">
        <v>0</v>
      </c>
      <c r="W206" s="23">
        <v>0</v>
      </c>
      <c r="X206" s="26">
        <f t="shared" si="3"/>
        <v>0</v>
      </c>
      <c r="Y206" s="25">
        <v>0</v>
      </c>
      <c r="Z206" s="25" t="s">
        <v>67</v>
      </c>
      <c r="AA206" s="20">
        <v>2000</v>
      </c>
      <c r="AB206" s="26">
        <v>0</v>
      </c>
      <c r="AC206" s="26">
        <v>0</v>
      </c>
      <c r="AD206" s="27" t="s">
        <v>97</v>
      </c>
      <c r="AE206" s="10"/>
    </row>
    <row r="207" spans="1:31" ht="60.75" customHeight="1">
      <c r="A207" s="10"/>
      <c r="B207" s="21" t="s">
        <v>743</v>
      </c>
      <c r="C207" s="21" t="s">
        <v>744</v>
      </c>
      <c r="D207" s="22" t="s">
        <v>745</v>
      </c>
      <c r="E207" s="22" t="s">
        <v>1</v>
      </c>
      <c r="F207" s="22" t="s">
        <v>179</v>
      </c>
      <c r="G207" s="23" t="s">
        <v>36</v>
      </c>
      <c r="H207" s="23" t="s">
        <v>37</v>
      </c>
      <c r="I207" s="24" t="s">
        <v>42</v>
      </c>
      <c r="J207" s="23" t="s">
        <v>105</v>
      </c>
      <c r="K207" s="25" t="s">
        <v>37</v>
      </c>
      <c r="L207" s="23" t="s">
        <v>43</v>
      </c>
      <c r="M207" s="23" t="s">
        <v>106</v>
      </c>
      <c r="N207" s="23" t="s">
        <v>47</v>
      </c>
      <c r="O207" s="25" t="s">
        <v>39</v>
      </c>
      <c r="P207" s="25" t="s">
        <v>66</v>
      </c>
      <c r="Q207" s="23">
        <v>384424</v>
      </c>
      <c r="R207" s="23">
        <v>384424</v>
      </c>
      <c r="S207" s="23">
        <v>384424</v>
      </c>
      <c r="T207" s="23">
        <v>0</v>
      </c>
      <c r="U207" s="23">
        <v>0</v>
      </c>
      <c r="V207" s="23">
        <v>0</v>
      </c>
      <c r="W207" s="23">
        <v>0</v>
      </c>
      <c r="X207" s="26">
        <f t="shared" si="3"/>
        <v>0</v>
      </c>
      <c r="Y207" s="25">
        <v>0</v>
      </c>
      <c r="Z207" s="25" t="s">
        <v>76</v>
      </c>
      <c r="AA207" s="20">
        <v>500</v>
      </c>
      <c r="AB207" s="26">
        <v>0</v>
      </c>
      <c r="AC207" s="26">
        <v>0</v>
      </c>
      <c r="AD207" s="27" t="s">
        <v>97</v>
      </c>
      <c r="AE207" s="10"/>
    </row>
    <row r="208" spans="1:31" ht="60.75" customHeight="1">
      <c r="A208" s="10"/>
      <c r="B208" s="21" t="s">
        <v>748</v>
      </c>
      <c r="C208" s="21" t="s">
        <v>746</v>
      </c>
      <c r="D208" s="22" t="s">
        <v>747</v>
      </c>
      <c r="E208" s="22" t="s">
        <v>1</v>
      </c>
      <c r="F208" s="22" t="s">
        <v>40</v>
      </c>
      <c r="G208" s="23" t="s">
        <v>36</v>
      </c>
      <c r="H208" s="23" t="s">
        <v>37</v>
      </c>
      <c r="I208" s="24" t="s">
        <v>42</v>
      </c>
      <c r="J208" s="23" t="s">
        <v>105</v>
      </c>
      <c r="K208" s="25" t="s">
        <v>37</v>
      </c>
      <c r="L208" s="23" t="s">
        <v>43</v>
      </c>
      <c r="M208" s="23" t="s">
        <v>106</v>
      </c>
      <c r="N208" s="23" t="s">
        <v>47</v>
      </c>
      <c r="O208" s="25" t="s">
        <v>39</v>
      </c>
      <c r="P208" s="25" t="s">
        <v>66</v>
      </c>
      <c r="Q208" s="23">
        <v>1499999.98</v>
      </c>
      <c r="R208" s="23">
        <v>2999999.99</v>
      </c>
      <c r="S208" s="23">
        <v>2999999.99</v>
      </c>
      <c r="T208" s="23">
        <v>0</v>
      </c>
      <c r="U208" s="23">
        <v>0</v>
      </c>
      <c r="V208" s="23">
        <v>0</v>
      </c>
      <c r="W208" s="23">
        <v>0</v>
      </c>
      <c r="X208" s="26">
        <f t="shared" si="3"/>
        <v>0</v>
      </c>
      <c r="Y208" s="25">
        <v>0</v>
      </c>
      <c r="Z208" s="25" t="s">
        <v>75</v>
      </c>
      <c r="AA208" s="20">
        <v>25000</v>
      </c>
      <c r="AB208" s="26">
        <v>0</v>
      </c>
      <c r="AC208" s="26">
        <v>0</v>
      </c>
      <c r="AD208" s="27" t="s">
        <v>119</v>
      </c>
      <c r="AE208" s="10"/>
    </row>
    <row r="209" spans="1:31" ht="60.75" customHeight="1">
      <c r="A209" s="10"/>
      <c r="B209" s="21" t="s">
        <v>749</v>
      </c>
      <c r="C209" s="21" t="s">
        <v>750</v>
      </c>
      <c r="D209" s="22" t="s">
        <v>751</v>
      </c>
      <c r="E209" s="22" t="s">
        <v>1</v>
      </c>
      <c r="F209" s="22" t="s">
        <v>55</v>
      </c>
      <c r="G209" s="23" t="s">
        <v>36</v>
      </c>
      <c r="H209" s="23" t="s">
        <v>37</v>
      </c>
      <c r="I209" s="24" t="s">
        <v>42</v>
      </c>
      <c r="J209" s="23" t="s">
        <v>105</v>
      </c>
      <c r="K209" s="25" t="s">
        <v>37</v>
      </c>
      <c r="L209" s="23" t="s">
        <v>43</v>
      </c>
      <c r="M209" s="23" t="s">
        <v>106</v>
      </c>
      <c r="N209" s="23" t="s">
        <v>38</v>
      </c>
      <c r="O209" s="25" t="s">
        <v>39</v>
      </c>
      <c r="P209" s="25" t="s">
        <v>66</v>
      </c>
      <c r="Q209" s="23">
        <v>4934616</v>
      </c>
      <c r="R209" s="23">
        <v>4932900</v>
      </c>
      <c r="S209" s="23">
        <v>4932900</v>
      </c>
      <c r="T209" s="23">
        <v>0</v>
      </c>
      <c r="U209" s="23">
        <v>0</v>
      </c>
      <c r="V209" s="23">
        <v>0</v>
      </c>
      <c r="W209" s="23">
        <v>0</v>
      </c>
      <c r="X209" s="26">
        <f t="shared" si="3"/>
        <v>0</v>
      </c>
      <c r="Y209" s="25">
        <v>0</v>
      </c>
      <c r="Z209" s="25" t="s">
        <v>77</v>
      </c>
      <c r="AA209" s="20">
        <v>2901</v>
      </c>
      <c r="AB209" s="26">
        <v>0</v>
      </c>
      <c r="AC209" s="26">
        <v>0</v>
      </c>
      <c r="AD209" s="27" t="s">
        <v>119</v>
      </c>
      <c r="AE209" s="10"/>
    </row>
    <row r="210" spans="1:31" ht="60.75" customHeight="1">
      <c r="A210" s="10"/>
      <c r="B210" s="21" t="s">
        <v>752</v>
      </c>
      <c r="C210" s="21" t="s">
        <v>753</v>
      </c>
      <c r="D210" s="22" t="s">
        <v>754</v>
      </c>
      <c r="E210" s="22" t="s">
        <v>1</v>
      </c>
      <c r="F210" s="22" t="s">
        <v>40</v>
      </c>
      <c r="G210" s="23" t="s">
        <v>318</v>
      </c>
      <c r="H210" s="23" t="s">
        <v>41</v>
      </c>
      <c r="I210" s="24" t="s">
        <v>42</v>
      </c>
      <c r="J210" s="23" t="s">
        <v>105</v>
      </c>
      <c r="K210" s="25" t="s">
        <v>37</v>
      </c>
      <c r="L210" s="23" t="s">
        <v>43</v>
      </c>
      <c r="M210" s="23" t="s">
        <v>84</v>
      </c>
      <c r="N210" s="23" t="s">
        <v>63</v>
      </c>
      <c r="O210" s="25" t="s">
        <v>39</v>
      </c>
      <c r="P210" s="25" t="s">
        <v>66</v>
      </c>
      <c r="Q210" s="23">
        <v>511996.8</v>
      </c>
      <c r="R210" s="23">
        <v>511996.8</v>
      </c>
      <c r="S210" s="23">
        <v>511996.8</v>
      </c>
      <c r="T210" s="23">
        <v>511996.8</v>
      </c>
      <c r="U210" s="23">
        <v>0</v>
      </c>
      <c r="V210" s="23">
        <v>0</v>
      </c>
      <c r="W210" s="23">
        <v>0</v>
      </c>
      <c r="X210" s="26">
        <f t="shared" si="3"/>
        <v>0</v>
      </c>
      <c r="Y210" s="25">
        <v>0</v>
      </c>
      <c r="Z210" s="25" t="s">
        <v>90</v>
      </c>
      <c r="AA210" s="20">
        <v>0</v>
      </c>
      <c r="AB210" s="26">
        <v>0</v>
      </c>
      <c r="AC210" s="26">
        <v>0</v>
      </c>
      <c r="AD210" s="27" t="s">
        <v>85</v>
      </c>
      <c r="AE210" s="10"/>
    </row>
    <row r="211" spans="1:31" ht="60.75" customHeight="1">
      <c r="A211" s="10"/>
      <c r="B211" s="21" t="s">
        <v>755</v>
      </c>
      <c r="C211" s="21" t="s">
        <v>756</v>
      </c>
      <c r="D211" s="22" t="s">
        <v>757</v>
      </c>
      <c r="E211" s="22" t="s">
        <v>1</v>
      </c>
      <c r="F211" s="22" t="s">
        <v>79</v>
      </c>
      <c r="G211" s="23" t="s">
        <v>36</v>
      </c>
      <c r="H211" s="23" t="s">
        <v>37</v>
      </c>
      <c r="I211" s="24" t="s">
        <v>42</v>
      </c>
      <c r="J211" s="23" t="s">
        <v>105</v>
      </c>
      <c r="K211" s="25" t="s">
        <v>37</v>
      </c>
      <c r="L211" s="23" t="s">
        <v>43</v>
      </c>
      <c r="M211" s="23" t="s">
        <v>510</v>
      </c>
      <c r="N211" s="23" t="s">
        <v>49</v>
      </c>
      <c r="O211" s="25" t="s">
        <v>39</v>
      </c>
      <c r="P211" s="25" t="s">
        <v>66</v>
      </c>
      <c r="Q211" s="23">
        <v>12000000</v>
      </c>
      <c r="R211" s="23">
        <v>11988362.699999999</v>
      </c>
      <c r="S211" s="23">
        <v>6765108.1299999999</v>
      </c>
      <c r="T211" s="23">
        <v>11788265.800000001</v>
      </c>
      <c r="U211" s="23">
        <v>6765108.1299999999</v>
      </c>
      <c r="V211" s="23">
        <v>6765108.1299999999</v>
      </c>
      <c r="W211" s="23">
        <v>6765108.1299999999</v>
      </c>
      <c r="X211" s="26">
        <f t="shared" si="3"/>
        <v>56.430626093753411</v>
      </c>
      <c r="Y211" s="25">
        <v>0</v>
      </c>
      <c r="Z211" s="25" t="s">
        <v>75</v>
      </c>
      <c r="AA211" s="20">
        <v>25000</v>
      </c>
      <c r="AB211" s="26">
        <v>0</v>
      </c>
      <c r="AC211" s="26">
        <v>56</v>
      </c>
      <c r="AD211" s="27" t="s">
        <v>704</v>
      </c>
      <c r="AE211" s="10"/>
    </row>
    <row r="212" spans="1:31" ht="60.75" customHeight="1">
      <c r="A212" s="10"/>
      <c r="B212" s="21" t="s">
        <v>758</v>
      </c>
      <c r="C212" s="21" t="s">
        <v>759</v>
      </c>
      <c r="D212" s="22" t="s">
        <v>509</v>
      </c>
      <c r="E212" s="22" t="s">
        <v>1</v>
      </c>
      <c r="F212" s="22" t="s">
        <v>51</v>
      </c>
      <c r="G212" s="23" t="s">
        <v>36</v>
      </c>
      <c r="H212" s="23" t="s">
        <v>37</v>
      </c>
      <c r="I212" s="24" t="s">
        <v>42</v>
      </c>
      <c r="J212" s="23" t="s">
        <v>105</v>
      </c>
      <c r="K212" s="25" t="s">
        <v>37</v>
      </c>
      <c r="L212" s="23" t="s">
        <v>43</v>
      </c>
      <c r="M212" s="23" t="s">
        <v>145</v>
      </c>
      <c r="N212" s="23" t="s">
        <v>126</v>
      </c>
      <c r="O212" s="25" t="s">
        <v>39</v>
      </c>
      <c r="P212" s="25" t="s">
        <v>66</v>
      </c>
      <c r="Q212" s="23">
        <v>35060000</v>
      </c>
      <c r="R212" s="23">
        <v>35060000</v>
      </c>
      <c r="S212" s="23">
        <v>15622468.32</v>
      </c>
      <c r="T212" s="23">
        <v>0</v>
      </c>
      <c r="U212" s="23">
        <v>0</v>
      </c>
      <c r="V212" s="23">
        <v>0</v>
      </c>
      <c r="W212" s="23">
        <v>0</v>
      </c>
      <c r="X212" s="26">
        <f t="shared" si="3"/>
        <v>0</v>
      </c>
      <c r="Y212" s="25">
        <v>0</v>
      </c>
      <c r="Z212" s="25" t="s">
        <v>75</v>
      </c>
      <c r="AA212" s="20">
        <v>0</v>
      </c>
      <c r="AB212" s="26">
        <v>0</v>
      </c>
      <c r="AC212" s="26">
        <v>42</v>
      </c>
      <c r="AD212" s="27" t="s">
        <v>357</v>
      </c>
      <c r="AE212" s="10"/>
    </row>
  </sheetData>
  <sortState ref="B11:AF2936">
    <sortCondition ref="J11:J2936"/>
  </sortState>
  <mergeCells count="5">
    <mergeCell ref="B2:L2"/>
    <mergeCell ref="AC2:AD2"/>
    <mergeCell ref="B8:O8"/>
    <mergeCell ref="P8:Y8"/>
    <mergeCell ref="Z8:AC8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2017-10-30T17:20:40Z</dcterms:modified>
</cp:coreProperties>
</file>